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3400" windowHeight="8730"/>
  </bookViews>
  <sheets>
    <sheet name="Telefon" sheetId="4" r:id="rId1"/>
    <sheet name="Form 10" sheetId="3" r:id="rId2"/>
    <sheet name="Form-20" sheetId="1" r:id="rId3"/>
    <sheet name="Form 26(1)" sheetId="2" r:id="rId4"/>
    <sheet name="Tavanı Aşan Teklif Formu" sheetId="5" r:id="rId5"/>
  </sheets>
  <externalReferences>
    <externalReference r:id="rId6"/>
    <externalReference r:id="rId7"/>
  </externalReferences>
  <definedNames>
    <definedName name="AsamaAd">'Form 10'!$G$10</definedName>
    <definedName name="BaslaSatir" localSheetId="1">'Form 10'!$E$11</definedName>
    <definedName name="BaslaSatir" localSheetId="3">'Form 26(1)'!$H$8</definedName>
    <definedName name="BaslaSatir">'Form-20'!$A$10</definedName>
    <definedName name="BirimAd">'Form 10'!$D$6</definedName>
    <definedName name="ButceYil" localSheetId="1">'Form 10'!$D$4</definedName>
    <definedName name="ButceYil" localSheetId="4">'[2]Form 10'!$D$4</definedName>
    <definedName name="ButceYil" localSheetId="0">'[1]Form 10'!$D$4</definedName>
    <definedName name="ButceYil">'Form 26(1)'!$G$4</definedName>
    <definedName name="ButceYili">'Form-20'!$B$5</definedName>
    <definedName name="IL">'Form-20'!#REF!</definedName>
    <definedName name="KurumAd" localSheetId="1">'Form 10'!$D$5</definedName>
    <definedName name="KurumAd">'Form 26(1)'!$G$5</definedName>
    <definedName name="KurumAdi">'Form-20'!$B$6</definedName>
    <definedName name="_xlnm.Print_Area" localSheetId="3">'Form 26(1)'!$C$2:$J$37</definedName>
    <definedName name="_xlnm.Print_Titles" localSheetId="1">'Form 10'!$9:$10</definedName>
  </definedNames>
  <calcPr calcId="145621"/>
</workbook>
</file>

<file path=xl/calcChain.xml><?xml version="1.0" encoding="utf-8"?>
<calcChain xmlns="http://schemas.openxmlformats.org/spreadsheetml/2006/main">
  <c r="J12" i="4" l="1"/>
  <c r="I12" i="4"/>
  <c r="H12" i="4"/>
  <c r="G12" i="4"/>
  <c r="J10" i="4"/>
  <c r="I10" i="4"/>
  <c r="H10" i="4"/>
  <c r="G10" i="4"/>
  <c r="I64" i="3"/>
  <c r="H64" i="3"/>
  <c r="G64" i="3"/>
  <c r="F64" i="3"/>
  <c r="E64" i="3"/>
  <c r="I57" i="3"/>
  <c r="H57" i="3"/>
  <c r="G57" i="3"/>
  <c r="F57" i="3"/>
  <c r="E57" i="3"/>
  <c r="I53" i="3"/>
  <c r="H53" i="3"/>
  <c r="G53" i="3"/>
  <c r="F53" i="3"/>
  <c r="E53" i="3"/>
  <c r="I10" i="3"/>
  <c r="H10" i="3"/>
  <c r="I9" i="3"/>
  <c r="H9" i="3"/>
  <c r="G9" i="3"/>
  <c r="F9" i="3"/>
  <c r="E9" i="3"/>
  <c r="J7" i="2"/>
  <c r="I7" i="2"/>
  <c r="H7" i="2"/>
</calcChain>
</file>

<file path=xl/sharedStrings.xml><?xml version="1.0" encoding="utf-8"?>
<sst xmlns="http://schemas.openxmlformats.org/spreadsheetml/2006/main" count="260" uniqueCount="182">
  <si>
    <t>KİRALIK HİZMET BİNALARINA İLİŞKİN BİLGİ FORMU</t>
  </si>
  <si>
    <t>Bütçe Yılı:</t>
  </si>
  <si>
    <t>Kurum Adı:</t>
  </si>
  <si>
    <t xml:space="preserve">BURSA ULUDAĞ ÜNİVERSİTESİ </t>
  </si>
  <si>
    <t>Birim</t>
  </si>
  <si>
    <t>Kaynak</t>
  </si>
  <si>
    <t>Kiraya Veren (Sahibi)</t>
  </si>
  <si>
    <t>İli</t>
  </si>
  <si>
    <t>Adresi</t>
  </si>
  <si>
    <t>Kapalı Alan (m²)</t>
  </si>
  <si>
    <t>Kat Adedi</t>
  </si>
  <si>
    <t>Kira Başlangıç Tarihi</t>
  </si>
  <si>
    <t>Mevcut Kontrat Bitiş Tarihi</t>
  </si>
  <si>
    <t>Yıllık Kira Bedeli(TL)</t>
  </si>
  <si>
    <t>Aylık Kira Bedeli(TL)</t>
  </si>
  <si>
    <t>Binada Görevli Kişi Sayısı</t>
  </si>
  <si>
    <t>FİZİKSEL DEĞERLER BİLGİ FORMU</t>
  </si>
  <si>
    <t>BÜTÇE YILI</t>
  </si>
  <si>
    <t>:</t>
  </si>
  <si>
    <t>2021</t>
  </si>
  <si>
    <t>KURUM ADI</t>
  </si>
  <si>
    <t>1.a</t>
  </si>
  <si>
    <t>Akademik Birim Sayısı</t>
  </si>
  <si>
    <t>Fakülte</t>
  </si>
  <si>
    <t>1.b</t>
  </si>
  <si>
    <t>Yüksekokul</t>
  </si>
  <si>
    <t>1.c</t>
  </si>
  <si>
    <t>Meslek YO</t>
  </si>
  <si>
    <t>1.d</t>
  </si>
  <si>
    <t>Enstitü</t>
  </si>
  <si>
    <t>1.e</t>
  </si>
  <si>
    <t>Merkez</t>
  </si>
  <si>
    <t>Fiziki Kapasite</t>
  </si>
  <si>
    <t>Hizmet Binası Sayısı</t>
  </si>
  <si>
    <t>2.a.a</t>
  </si>
  <si>
    <t>Merkez kampüsteki bina sayısı</t>
  </si>
  <si>
    <t>2.a.b</t>
  </si>
  <si>
    <t>İlçelerdeki bina sayısı</t>
  </si>
  <si>
    <t>2.a.c</t>
  </si>
  <si>
    <t>Diğer</t>
  </si>
  <si>
    <t>Merkez Dışındaki Yerleşke Sayısı</t>
  </si>
  <si>
    <t>2.b.a</t>
  </si>
  <si>
    <t>İl içindeki yerleşke sayısı</t>
  </si>
  <si>
    <t>2.b.b</t>
  </si>
  <si>
    <t>İlçelerdeki yerleşke sayısı</t>
  </si>
  <si>
    <t>2.b.c</t>
  </si>
  <si>
    <t>2.c</t>
  </si>
  <si>
    <t>Derslik Sayısı</t>
  </si>
  <si>
    <t>2.d</t>
  </si>
  <si>
    <t>Derslik Alanı (m2)</t>
  </si>
  <si>
    <t>2.e</t>
  </si>
  <si>
    <t>Öğrenci Yurdu</t>
  </si>
  <si>
    <t>2.e.a</t>
  </si>
  <si>
    <t>Yurt Sayısı (Blok/Bina)</t>
  </si>
  <si>
    <t>2.e.b</t>
  </si>
  <si>
    <t>Yurt Kapasitesi (Öğrenci barındırma kapasitesi)</t>
  </si>
  <si>
    <t>2.f</t>
  </si>
  <si>
    <t>Toplam Kullanımdaki Açık-Kapalı Alan (m2)</t>
  </si>
  <si>
    <t>2.g</t>
  </si>
  <si>
    <t>Toplam Kullanımdaki Kapalı Alan (m2)</t>
  </si>
  <si>
    <t>2.h</t>
  </si>
  <si>
    <t>Kiralanan Hizmet Binası (eğitim-idari)</t>
  </si>
  <si>
    <t>2.h.a</t>
  </si>
  <si>
    <t>Sayısı</t>
  </si>
  <si>
    <t>2.h.b</t>
  </si>
  <si>
    <t>Kullanım Alanı (m2)</t>
  </si>
  <si>
    <t>3.a</t>
  </si>
  <si>
    <t>Lojmanlar</t>
  </si>
  <si>
    <t>Sahip Olunan</t>
  </si>
  <si>
    <t>3.b</t>
  </si>
  <si>
    <t>Tahsis Edilen</t>
  </si>
  <si>
    <t>3.c</t>
  </si>
  <si>
    <t>Kiralanan</t>
  </si>
  <si>
    <t>3.d</t>
  </si>
  <si>
    <t>Ortalama Aylık Kira Tutarı</t>
  </si>
  <si>
    <t>3.d.a</t>
  </si>
  <si>
    <t>İdare Bütçesinden Ödenen</t>
  </si>
  <si>
    <t>3.d.b</t>
  </si>
  <si>
    <t>Kullanıcı Personel Tarafından Ödenen</t>
  </si>
  <si>
    <t>c)</t>
  </si>
  <si>
    <t xml:space="preserve">                  - Bilgiye Abonelik Sistemi*</t>
  </si>
  <si>
    <t>BİRİMLERİN HİZMET MALİYETİNİN TESPİTİNE İLİŞKİN BİLGİ FORMU</t>
  </si>
  <si>
    <t xml:space="preserve">BİRİM ADI </t>
  </si>
  <si>
    <t>STRATEJİ GELİŞTİRME DAİRE BAŞKANLIĞI</t>
  </si>
  <si>
    <t>AÇIKLAMA</t>
  </si>
  <si>
    <t>YIL SONU GERÇEKLEŞME</t>
  </si>
  <si>
    <t>HAZİRAN GERÇEKLEŞME</t>
  </si>
  <si>
    <t>TEKLİF</t>
  </si>
  <si>
    <t xml:space="preserve">  I. PERSONEL</t>
  </si>
  <si>
    <r>
      <t xml:space="preserve">     1. Kadrolu personel sayısı</t>
    </r>
    <r>
      <rPr>
        <sz val="10"/>
        <color indexed="10"/>
        <rFont val="Tahoma"/>
        <family val="2"/>
        <charset val="162"/>
      </rPr>
      <t xml:space="preserve"> (Birimin kendi kadrosunda yer alan akademik ve idari personel sayısı yazılmalıdır.)</t>
    </r>
  </si>
  <si>
    <r>
      <t xml:space="preserve">     2. Sözleşmeli personel sayısı </t>
    </r>
    <r>
      <rPr>
        <sz val="10"/>
        <color indexed="10"/>
        <rFont val="Tahoma"/>
        <family val="2"/>
        <charset val="162"/>
      </rPr>
      <t>(01.2 ekonomik kodundan ödeme yapan 4/B ve yabancı uyruklu personeli olan birimler)</t>
    </r>
  </si>
  <si>
    <r>
      <t xml:space="preserve">     3. Geçici işçi sayısı (Adam/Ay-Kişi) </t>
    </r>
    <r>
      <rPr>
        <sz val="10"/>
        <color indexed="10"/>
        <rFont val="Tahoma"/>
        <family val="2"/>
        <charset val="162"/>
      </rPr>
      <t>(YOK)</t>
    </r>
  </si>
  <si>
    <r>
      <t xml:space="preserve">     4. Sürekli İşçi sayısı</t>
    </r>
    <r>
      <rPr>
        <sz val="10"/>
        <color indexed="10"/>
        <rFont val="Tahoma"/>
        <family val="2"/>
        <charset val="162"/>
      </rPr>
      <t xml:space="preserve"> (Ziraat Fakültesi, Sağlık Uygulama ve Araştırma Merkezi, İdari ve Mali İşler Dai. Bşk. dolduracaktır.)</t>
    </r>
  </si>
  <si>
    <t xml:space="preserve"> II. YOLLUKLAR</t>
  </si>
  <si>
    <r>
      <t xml:space="preserve">     1. Yurtiçi geçici görevlendirme sayısı </t>
    </r>
    <r>
      <rPr>
        <sz val="10"/>
        <color indexed="10"/>
        <rFont val="Tahoma"/>
        <family val="2"/>
        <charset val="162"/>
      </rPr>
      <t>(Her bir personel için yapılan görevlendirme ayrı ayrı yazılmalıdır.)</t>
    </r>
  </si>
  <si>
    <t xml:space="preserve">     2. Yurtiçi geçici görev süresi (gün)</t>
  </si>
  <si>
    <t xml:space="preserve">     3. Yurtiçi sürekli görev yolluğu alan personel sayısı</t>
  </si>
  <si>
    <t xml:space="preserve">     4. Yurtdışı geçici görevlendirme sayısı</t>
  </si>
  <si>
    <t xml:space="preserve">     5. Yurtdışı geçici görev süresi (gün)</t>
  </si>
  <si>
    <t xml:space="preserve">     6. Yurtdışı sürekli görev yolluğu alan personel sayısı</t>
  </si>
  <si>
    <t xml:space="preserve">     7. Yolluk karşılığı tazminat alan personel sayısı</t>
  </si>
  <si>
    <t xml:space="preserve">     8. Ticari taşıtlardan yararlanan personel sayısı</t>
  </si>
  <si>
    <t>III. HİZMET ALIMLARI VE BAKIM ONARIM GİDERLERİ</t>
  </si>
  <si>
    <r>
      <t xml:space="preserve">     1. Hizmet binalarının toplam kapalı mekan (m2) </t>
    </r>
    <r>
      <rPr>
        <sz val="10"/>
        <color indexed="10"/>
        <rFont val="Tahoma"/>
        <family val="2"/>
        <charset val="162"/>
      </rPr>
      <t>(Tüm birimler Yapı İşleri Teknik Dai. Bşk.'dan öğrenerek girmelidir.)</t>
    </r>
  </si>
  <si>
    <r>
      <t xml:space="preserve">     2. Kiralanan bina sayısı </t>
    </r>
    <r>
      <rPr>
        <sz val="10"/>
        <color indexed="10"/>
        <rFont val="Tahoma"/>
        <family val="2"/>
        <charset val="162"/>
      </rPr>
      <t>(Yapı İşleri ve Teknik Dai. Bşk. doldurmalıdır.)</t>
    </r>
  </si>
  <si>
    <r>
      <t xml:space="preserve">     3. Kiralanan bina kullanım alanı (m2) </t>
    </r>
    <r>
      <rPr>
        <sz val="10"/>
        <color indexed="10"/>
        <rFont val="Tahoma"/>
        <family val="2"/>
        <charset val="162"/>
      </rPr>
      <t>(Yapı İşleri ve Teknik Dai. Bşk. doldurmalıdır.)</t>
    </r>
  </si>
  <si>
    <r>
      <t xml:space="preserve">     4. Kiralanan binaların yıllık kira bedelleri </t>
    </r>
    <r>
      <rPr>
        <sz val="10"/>
        <color indexed="10"/>
        <rFont val="Tahoma"/>
        <family val="2"/>
        <charset val="162"/>
      </rPr>
      <t>(İlgili Birimler tarafından doldurulmalıdır.)</t>
    </r>
  </si>
  <si>
    <r>
      <t xml:space="preserve">     5. Kiralanan taşıt sayısı </t>
    </r>
    <r>
      <rPr>
        <sz val="10"/>
        <color indexed="10"/>
        <rFont val="Tahoma"/>
        <family val="2"/>
        <charset val="162"/>
      </rPr>
      <t>(İdari ve Mali İşler Dai. Bşk. Tarafından doldurulmalıdır.)</t>
    </r>
  </si>
  <si>
    <r>
      <t xml:space="preserve">     6. Kiralanan taşıtların  yıllık kira bedelleri </t>
    </r>
    <r>
      <rPr>
        <sz val="10"/>
        <color indexed="10"/>
        <rFont val="Tahoma"/>
        <family val="2"/>
        <charset val="162"/>
      </rPr>
      <t>(İdari ve Mali İşler Dai. Bşk. Tarafından doldurulmalıdır.)</t>
    </r>
  </si>
  <si>
    <r>
      <t xml:space="preserve">     7. Onarım ihtiyacı olan taşıt sayısı </t>
    </r>
    <r>
      <rPr>
        <sz val="10"/>
        <color indexed="10"/>
        <rFont val="Tahoma"/>
        <family val="2"/>
        <charset val="162"/>
      </rPr>
      <t>(İdari ve Mali İşler Dai. Bşk. Tarafından doldurulmalıdır.)</t>
    </r>
  </si>
  <si>
    <t xml:space="preserve">    8. Sözleşme ile bakım onarımı yaptırılan makine,techizat sayısı</t>
  </si>
  <si>
    <t xml:space="preserve">    9. Sözleşme ile bakım oranırım yaptırılan makine ve techizata ilişkin sözleşme bedelleri</t>
  </si>
  <si>
    <t xml:space="preserve">   10. Telefon hattı sayısı</t>
  </si>
  <si>
    <t xml:space="preserve">   11. Faks Sayısı</t>
  </si>
  <si>
    <t xml:space="preserve">   12. Cep telefonu hattı sayısı</t>
  </si>
  <si>
    <t xml:space="preserve">   13. Geçici süreli çalışan sayısı</t>
  </si>
  <si>
    <t xml:space="preserve">   14. Lisan ve diğer kurslardan yararlanan personel sayısı</t>
  </si>
  <si>
    <t xml:space="preserve"> IV. TÜKETİME YÖNELİK MAL VE MALZEME ALIMLARI</t>
  </si>
  <si>
    <t xml:space="preserve">     1. Yıllık su sarfiyatı  (m3)</t>
  </si>
  <si>
    <t xml:space="preserve">     2. Yıllık enerji sarfiyatı</t>
  </si>
  <si>
    <t xml:space="preserve">            i. Kömür (ton)</t>
  </si>
  <si>
    <t xml:space="preserve">           ii. Odun (ton)</t>
  </si>
  <si>
    <t xml:space="preserve">          iii. Odun ve kömürle ısıtılan alan</t>
  </si>
  <si>
    <t xml:space="preserve">         iv Fuel-oil (ısınma amaçlı) (litre)</t>
  </si>
  <si>
    <t xml:space="preserve">         v. Fuel-oil ısıtılan alan (m2)</t>
  </si>
  <si>
    <t xml:space="preserve">         vi. Doğal gaz (M3)</t>
  </si>
  <si>
    <t xml:space="preserve">         vii. Doğal gazla ısıtılan alan (m2)</t>
  </si>
  <si>
    <t xml:space="preserve">        viii. Elektirik (Kwh)</t>
  </si>
  <si>
    <t xml:space="preserve">         ix. Elektirik kullanılan alan</t>
  </si>
  <si>
    <t xml:space="preserve">         x.Taşıt türüne göre akaryakıt tüketimi</t>
  </si>
  <si>
    <t xml:space="preserve">                       Toplam (Taşıt Sayısı)</t>
  </si>
  <si>
    <t xml:space="preserve">                                     Benzinli taşıt sayısı</t>
  </si>
  <si>
    <t xml:space="preserve">                                     Dizel taşıt sayısı</t>
  </si>
  <si>
    <t xml:space="preserve">                                     Diğer taşıt sayısı</t>
  </si>
  <si>
    <t xml:space="preserve">                       Toplam (Akaryakıt Tüketimi-Litre)</t>
  </si>
  <si>
    <t xml:space="preserve">                                     Benzin(litre)</t>
  </si>
  <si>
    <t xml:space="preserve">                                     Motorin(litre)</t>
  </si>
  <si>
    <t xml:space="preserve">                                     Diğer(litre)</t>
  </si>
  <si>
    <t xml:space="preserve">     3. Özel nitelikte giyecek yardımı alan personel sayısı</t>
  </si>
  <si>
    <t xml:space="preserve">     4. Giyecek yardımı alan personel sayısı</t>
  </si>
  <si>
    <t xml:space="preserve">  V. MAMUL MAL ALIMLARI</t>
  </si>
  <si>
    <t xml:space="preserve">      1. Bilgisayar (PC) sayısı</t>
  </si>
  <si>
    <t xml:space="preserve">           Masaüstü bilgisayar sayısı</t>
  </si>
  <si>
    <t xml:space="preserve">           Taşınabilir bilgisayar sayısı</t>
  </si>
  <si>
    <t xml:space="preserve">      2. Yazıcı sayısı</t>
  </si>
  <si>
    <t xml:space="preserve">      3. Fotokopi makinesi sayısı</t>
  </si>
  <si>
    <t xml:space="preserve">      4. Yangın söndürme cihazı sayısı</t>
  </si>
  <si>
    <t>5. Klima Sayısı</t>
  </si>
  <si>
    <t>6. Diğer büro makineleri ile büro malzemeleri cins ve adet itibariyle bu formdaki düzenlemeye uygun olarak bir liste halinde ayrıca bildirilecektir.</t>
  </si>
  <si>
    <t xml:space="preserve"> VI. BİRİME İLİŞKİN ÖZELLİK ARZEDEN DİĞER BİLGİLER</t>
  </si>
  <si>
    <t>Not: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</si>
  <si>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/>
  </si>
  <si>
    <t xml:space="preserve">38.15 - ULUDAĞ ÜNİVERSİTESİ </t>
  </si>
  <si>
    <t>BİRİM ADI</t>
  </si>
  <si>
    <t xml:space="preserve">: </t>
  </si>
  <si>
    <t>3.</t>
  </si>
  <si>
    <t>TELEFON / FAKS /BİLGİYE ABONELİK SİSTEMLERİ SAYISI</t>
  </si>
  <si>
    <t>a)</t>
  </si>
  <si>
    <t xml:space="preserve">                  - Telefon</t>
  </si>
  <si>
    <t>aa)</t>
  </si>
  <si>
    <t xml:space="preserve">                                          . Santrale Bağlı</t>
  </si>
  <si>
    <t>ab)</t>
  </si>
  <si>
    <t xml:space="preserve">                                          . Müstakil</t>
  </si>
  <si>
    <t>aba)</t>
  </si>
  <si>
    <t xml:space="preserve">                                                            Milletlerarası Açık</t>
  </si>
  <si>
    <t>abb)</t>
  </si>
  <si>
    <t xml:space="preserve">                                                            Şehirlerarası Açık</t>
  </si>
  <si>
    <t>abc)</t>
  </si>
  <si>
    <t xml:space="preserve">                                                            Şehiriçi</t>
  </si>
  <si>
    <t>ac)</t>
  </si>
  <si>
    <t xml:space="preserve">                                          . Cep Telefonu</t>
  </si>
  <si>
    <t>b)</t>
  </si>
  <si>
    <t xml:space="preserve">                  - Faks</t>
  </si>
  <si>
    <t>( * ) Tahmin</t>
  </si>
  <si>
    <t xml:space="preserve">( ** ) Sarı alanlar formül alanıdır, o alanlara veri girişi yapılmayacaktır. </t>
  </si>
  <si>
    <t>TAVANI AŞAN ÖDENEK TEKLİFLERİ FORMU</t>
  </si>
  <si>
    <t>BİRİM KODU</t>
  </si>
  <si>
    <t>FONKSİYONEL KOD</t>
  </si>
  <si>
    <t>EKONOMİK KOD</t>
  </si>
  <si>
    <t>EKONOMİK KOD AÇIKLAMASI</t>
  </si>
  <si>
    <t>2021 KBÖ</t>
  </si>
  <si>
    <t>KBÖ'YÜ AŞAN TEKLİF TUTARI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</si>
</sst>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(* #,##0_);_(* \(#,##0\);_(* &quot;-&quot;_);_(@_)"/>
  </numFmts>
  <fonts count="17" x14ac:knownFonts="1">
    <font>
      <sz val="11"/>
      <color indexed="8"/>
      <name val="Calibri"/>
      <family val="2"/>
    </font>
    <font>
      <sz val="10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0"/>
      <color indexed="8"/>
      <name val="Tahoma"/>
      <family val="2"/>
      <charset val="162"/>
    </font>
    <font>
      <sz val="10"/>
      <name val="Arial"/>
      <family val="2"/>
      <charset val="162"/>
    </font>
    <font>
      <sz val="10"/>
      <name val="Tahoma"/>
      <family val="2"/>
      <charset val="162"/>
    </font>
    <font>
      <b/>
      <sz val="14"/>
      <name val="Tahoma"/>
      <family val="2"/>
      <charset val="162"/>
    </font>
    <font>
      <b/>
      <sz val="10"/>
      <name val="Tahoma"/>
      <family val="2"/>
      <charset val="162"/>
    </font>
    <font>
      <b/>
      <sz val="11"/>
      <name val="Tahoma"/>
      <family val="2"/>
      <charset val="162"/>
    </font>
    <font>
      <sz val="12"/>
      <name val="Tahoma"/>
      <family val="2"/>
      <charset val="162"/>
    </font>
    <font>
      <b/>
      <sz val="12"/>
      <name val="Tahoma"/>
      <family val="2"/>
      <charset val="162"/>
    </font>
    <font>
      <sz val="11"/>
      <name val="Tahoma"/>
      <family val="2"/>
      <charset val="162"/>
    </font>
    <font>
      <sz val="10"/>
      <name val="Arial Tur"/>
      <charset val="162"/>
    </font>
    <font>
      <sz val="10"/>
      <color indexed="10"/>
      <name val="Tahoma"/>
      <family val="2"/>
      <charset val="162"/>
    </font>
    <font>
      <b/>
      <sz val="11"/>
      <color indexed="10"/>
      <name val="Tahoma"/>
      <family val="2"/>
      <charset val="162"/>
    </font>
    <font>
      <b/>
      <sz val="12"/>
      <name val="Arial Tur"/>
      <charset val="162"/>
    </font>
    <font>
      <b/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12" fillId="0" borderId="0"/>
    <xf numFmtId="165" fontId="12" fillId="0" borderId="0" applyFont="0" applyFill="0" applyBorder="0" applyAlignment="0" applyProtection="0"/>
    <xf numFmtId="0" fontId="4" fillId="0" borderId="0"/>
  </cellStyleXfs>
  <cellXfs count="21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14" fontId="1" fillId="0" borderId="2" xfId="0" applyNumberFormat="1" applyFont="1" applyBorder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14" xfId="1" applyFont="1" applyBorder="1" applyAlignment="1"/>
    <xf numFmtId="0" fontId="7" fillId="0" borderId="14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left" vertical="center"/>
    </xf>
    <xf numFmtId="0" fontId="5" fillId="0" borderId="15" xfId="1" applyFont="1" applyBorder="1" applyAlignment="1"/>
    <xf numFmtId="0" fontId="9" fillId="0" borderId="0" xfId="1" applyFont="1" applyBorder="1" applyAlignment="1"/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vertical="center"/>
    </xf>
    <xf numFmtId="0" fontId="10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9" fillId="0" borderId="14" xfId="1" applyFont="1" applyBorder="1" applyAlignment="1"/>
    <xf numFmtId="0" fontId="11" fillId="0" borderId="0" xfId="1" applyFont="1" applyBorder="1" applyAlignment="1"/>
    <xf numFmtId="0" fontId="5" fillId="0" borderId="24" xfId="1" applyFont="1" applyBorder="1" applyAlignment="1">
      <alignment vertical="center"/>
    </xf>
    <xf numFmtId="3" fontId="11" fillId="0" borderId="6" xfId="1" applyNumberFormat="1" applyFont="1" applyBorder="1" applyAlignment="1">
      <alignment horizontal="right" vertical="center"/>
    </xf>
    <xf numFmtId="3" fontId="11" fillId="0" borderId="7" xfId="1" applyNumberFormat="1" applyFont="1" applyBorder="1" applyAlignment="1">
      <alignment horizontal="right" vertical="center"/>
    </xf>
    <xf numFmtId="0" fontId="11" fillId="0" borderId="14" xfId="1" applyFont="1" applyBorder="1" applyAlignment="1"/>
    <xf numFmtId="0" fontId="5" fillId="0" borderId="27" xfId="1" applyFont="1" applyBorder="1" applyAlignment="1">
      <alignment vertical="center"/>
    </xf>
    <xf numFmtId="3" fontId="11" fillId="0" borderId="9" xfId="1" applyNumberFormat="1" applyFont="1" applyBorder="1" applyAlignment="1">
      <alignment horizontal="right" vertical="center"/>
    </xf>
    <xf numFmtId="3" fontId="11" fillId="0" borderId="10" xfId="1" applyNumberFormat="1" applyFont="1" applyBorder="1" applyAlignment="1">
      <alignment horizontal="right" vertical="center"/>
    </xf>
    <xf numFmtId="0" fontId="5" fillId="0" borderId="31" xfId="1" applyFont="1" applyBorder="1" applyAlignment="1">
      <alignment vertical="center"/>
    </xf>
    <xf numFmtId="3" fontId="11" fillId="0" borderId="12" xfId="1" applyNumberFormat="1" applyFont="1" applyBorder="1" applyAlignment="1">
      <alignment horizontal="right" vertical="center"/>
    </xf>
    <xf numFmtId="3" fontId="11" fillId="0" borderId="13" xfId="1" applyNumberFormat="1" applyFont="1" applyBorder="1" applyAlignment="1">
      <alignment horizontal="right" vertical="center"/>
    </xf>
    <xf numFmtId="0" fontId="5" fillId="0" borderId="27" xfId="1" applyFont="1" applyBorder="1" applyAlignment="1">
      <alignment horizontal="left" vertical="center" indent="2"/>
    </xf>
    <xf numFmtId="3" fontId="11" fillId="0" borderId="2" xfId="1" applyNumberFormat="1" applyFont="1" applyBorder="1" applyAlignment="1">
      <alignment horizontal="right" vertical="center"/>
    </xf>
    <xf numFmtId="3" fontId="11" fillId="0" borderId="3" xfId="1" applyNumberFormat="1" applyFont="1" applyBorder="1" applyAlignment="1">
      <alignment horizontal="right" vertical="center"/>
    </xf>
    <xf numFmtId="0" fontId="5" fillId="0" borderId="27" xfId="1" applyFont="1" applyFill="1" applyBorder="1" applyAlignment="1">
      <alignment vertical="center"/>
    </xf>
    <xf numFmtId="0" fontId="5" fillId="0" borderId="27" xfId="1" applyFont="1" applyFill="1" applyBorder="1" applyAlignment="1">
      <alignment horizontal="left" vertical="center" indent="2"/>
    </xf>
    <xf numFmtId="0" fontId="5" fillId="0" borderId="31" xfId="1" applyFont="1" applyFill="1" applyBorder="1" applyAlignment="1">
      <alignment horizontal="left" vertical="center" indent="2"/>
    </xf>
    <xf numFmtId="0" fontId="5" fillId="0" borderId="24" xfId="1" applyFont="1" applyFill="1" applyBorder="1" applyAlignment="1">
      <alignment vertical="center"/>
    </xf>
    <xf numFmtId="3" fontId="11" fillId="0" borderId="21" xfId="1" applyNumberFormat="1" applyFont="1" applyBorder="1" applyAlignment="1">
      <alignment horizontal="right" vertical="center"/>
    </xf>
    <xf numFmtId="3" fontId="11" fillId="0" borderId="22" xfId="1" applyNumberFormat="1" applyFont="1" applyBorder="1" applyAlignment="1">
      <alignment horizontal="right" vertical="center"/>
    </xf>
    <xf numFmtId="0" fontId="8" fillId="0" borderId="0" xfId="1" applyFont="1" applyBorder="1" applyAlignment="1"/>
    <xf numFmtId="0" fontId="5" fillId="0" borderId="31" xfId="1" applyFont="1" applyBorder="1" applyAlignment="1">
      <alignment horizontal="left" vertical="center" indent="2"/>
    </xf>
    <xf numFmtId="0" fontId="8" fillId="0" borderId="14" xfId="1" applyFont="1" applyBorder="1" applyAlignment="1"/>
    <xf numFmtId="0" fontId="11" fillId="0" borderId="41" xfId="1" applyFont="1" applyBorder="1" applyAlignment="1"/>
    <xf numFmtId="0" fontId="8" fillId="0" borderId="42" xfId="1" applyFont="1" applyBorder="1" applyAlignment="1">
      <alignment horizontal="left" vertical="center"/>
    </xf>
    <xf numFmtId="0" fontId="8" fillId="0" borderId="43" xfId="1" applyFont="1" applyBorder="1" applyAlignment="1">
      <alignment horizontal="left" vertical="center"/>
    </xf>
    <xf numFmtId="0" fontId="8" fillId="0" borderId="44" xfId="1" applyFont="1" applyBorder="1" applyAlignment="1">
      <alignment horizontal="left" vertical="center"/>
    </xf>
    <xf numFmtId="0" fontId="11" fillId="0" borderId="45" xfId="1" applyFont="1" applyBorder="1" applyAlignment="1">
      <alignment horizontal="left" vertical="center"/>
    </xf>
    <xf numFmtId="3" fontId="11" fillId="0" borderId="45" xfId="1" applyNumberFormat="1" applyFont="1" applyBorder="1" applyAlignment="1">
      <alignment horizontal="right" vertical="center"/>
    </xf>
    <xf numFmtId="3" fontId="11" fillId="0" borderId="46" xfId="1" applyNumberFormat="1" applyFont="1" applyBorder="1" applyAlignment="1">
      <alignment horizontal="right" vertical="center"/>
    </xf>
    <xf numFmtId="0" fontId="5" fillId="0" borderId="14" xfId="2" applyFont="1" applyFill="1" applyBorder="1" applyAlignment="1">
      <alignment horizontal="left"/>
    </xf>
    <xf numFmtId="0" fontId="7" fillId="0" borderId="14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left" vertical="center"/>
    </xf>
    <xf numFmtId="0" fontId="7" fillId="0" borderId="47" xfId="2" applyFont="1" applyFill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0" fontId="5" fillId="0" borderId="16" xfId="2" applyFont="1" applyFill="1" applyBorder="1" applyAlignment="1">
      <alignment horizontal="left" vertical="center"/>
    </xf>
    <xf numFmtId="0" fontId="5" fillId="0" borderId="17" xfId="2" applyFont="1" applyFill="1" applyBorder="1" applyAlignment="1">
      <alignment horizontal="left" vertical="center"/>
    </xf>
    <xf numFmtId="0" fontId="7" fillId="0" borderId="6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1" fontId="7" fillId="0" borderId="6" xfId="2" applyNumberFormat="1" applyFont="1" applyBorder="1" applyAlignment="1">
      <alignment horizontal="center" vertical="center"/>
    </xf>
    <xf numFmtId="1" fontId="7" fillId="0" borderId="34" xfId="2" applyNumberFormat="1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 wrapText="1"/>
    </xf>
    <xf numFmtId="3" fontId="7" fillId="2" borderId="6" xfId="2" applyNumberFormat="1" applyFont="1" applyFill="1" applyBorder="1" applyAlignment="1">
      <alignment horizontal="right" vertical="center"/>
    </xf>
    <xf numFmtId="3" fontId="7" fillId="2" borderId="34" xfId="2" applyNumberFormat="1" applyFont="1" applyFill="1" applyBorder="1" applyAlignment="1">
      <alignment horizontal="right" vertical="center"/>
    </xf>
    <xf numFmtId="3" fontId="5" fillId="0" borderId="9" xfId="2" applyNumberFormat="1" applyFont="1" applyBorder="1" applyAlignment="1">
      <alignment horizontal="right" vertical="center"/>
    </xf>
    <xf numFmtId="3" fontId="5" fillId="0" borderId="37" xfId="2" applyNumberFormat="1" applyFont="1" applyBorder="1" applyAlignment="1">
      <alignment horizontal="right" vertical="center"/>
    </xf>
    <xf numFmtId="3" fontId="7" fillId="2" borderId="7" xfId="2" applyNumberFormat="1" applyFont="1" applyFill="1" applyBorder="1" applyAlignment="1">
      <alignment horizontal="right" vertical="center"/>
    </xf>
    <xf numFmtId="0" fontId="5" fillId="0" borderId="17" xfId="2" applyFont="1" applyFill="1" applyBorder="1" applyAlignment="1">
      <alignment horizontal="left"/>
    </xf>
    <xf numFmtId="3" fontId="5" fillId="0" borderId="10" xfId="2" applyNumberFormat="1" applyFont="1" applyBorder="1" applyAlignment="1">
      <alignment horizontal="right" vertical="center"/>
    </xf>
    <xf numFmtId="3" fontId="5" fillId="0" borderId="53" xfId="2" applyNumberFormat="1" applyFont="1" applyBorder="1" applyAlignment="1">
      <alignment horizontal="right" vertical="center"/>
    </xf>
    <xf numFmtId="3" fontId="5" fillId="0" borderId="26" xfId="2" applyNumberFormat="1" applyFont="1" applyBorder="1" applyAlignment="1">
      <alignment horizontal="right" vertical="center"/>
    </xf>
    <xf numFmtId="3" fontId="5" fillId="0" borderId="37" xfId="2" applyNumberFormat="1" applyFont="1" applyFill="1" applyBorder="1" applyAlignment="1">
      <alignment horizontal="right" vertical="center"/>
    </xf>
    <xf numFmtId="164" fontId="5" fillId="0" borderId="9" xfId="2" applyNumberFormat="1" applyFont="1" applyBorder="1" applyAlignment="1">
      <alignment horizontal="right" vertical="center"/>
    </xf>
    <xf numFmtId="164" fontId="5" fillId="0" borderId="37" xfId="2" applyNumberFormat="1" applyFont="1" applyFill="1" applyBorder="1" applyAlignment="1">
      <alignment horizontal="right" vertical="center"/>
    </xf>
    <xf numFmtId="0" fontId="5" fillId="0" borderId="36" xfId="2" applyFont="1" applyBorder="1" applyAlignment="1">
      <alignment horizontal="left" vertical="center"/>
    </xf>
    <xf numFmtId="3" fontId="5" fillId="0" borderId="54" xfId="2" applyNumberFormat="1" applyFont="1" applyBorder="1" applyAlignment="1">
      <alignment horizontal="right" vertical="center"/>
    </xf>
    <xf numFmtId="0" fontId="5" fillId="0" borderId="52" xfId="2" applyFont="1" applyBorder="1" applyAlignment="1">
      <alignment horizontal="left" vertical="center"/>
    </xf>
    <xf numFmtId="3" fontId="5" fillId="0" borderId="45" xfId="2" applyNumberFormat="1" applyFont="1" applyBorder="1" applyAlignment="1">
      <alignment horizontal="right" vertical="center"/>
    </xf>
    <xf numFmtId="3" fontId="5" fillId="0" borderId="55" xfId="2" applyNumberFormat="1" applyFont="1" applyBorder="1" applyAlignment="1">
      <alignment horizontal="right" vertical="center"/>
    </xf>
    <xf numFmtId="3" fontId="5" fillId="0" borderId="29" xfId="2" applyNumberFormat="1" applyFont="1" applyBorder="1" applyAlignment="1">
      <alignment horizontal="right" vertical="center"/>
    </xf>
    <xf numFmtId="3" fontId="5" fillId="0" borderId="13" xfId="2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horizontal="left" vertical="center"/>
    </xf>
    <xf numFmtId="0" fontId="12" fillId="0" borderId="14" xfId="2" applyBorder="1"/>
    <xf numFmtId="0" fontId="14" fillId="0" borderId="14" xfId="2" applyFont="1" applyFill="1" applyBorder="1" applyAlignment="1">
      <alignment horizontal="left"/>
    </xf>
    <xf numFmtId="0" fontId="12" fillId="0" borderId="0" xfId="2" applyAlignment="1"/>
    <xf numFmtId="0" fontId="7" fillId="0" borderId="41" xfId="2" applyFont="1" applyFill="1" applyBorder="1" applyAlignment="1">
      <alignment horizontal="left" vertical="center"/>
    </xf>
    <xf numFmtId="0" fontId="7" fillId="0" borderId="57" xfId="2" applyFont="1" applyFill="1" applyBorder="1" applyAlignment="1">
      <alignment horizontal="left" vertical="center"/>
    </xf>
    <xf numFmtId="0" fontId="7" fillId="0" borderId="58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9" fillId="0" borderId="61" xfId="2" applyFont="1" applyBorder="1" applyAlignment="1">
      <alignment horizontal="center" vertical="center"/>
    </xf>
    <xf numFmtId="0" fontId="9" fillId="0" borderId="21" xfId="2" applyFont="1" applyBorder="1" applyAlignment="1">
      <alignment vertical="center"/>
    </xf>
    <xf numFmtId="0" fontId="10" fillId="0" borderId="21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8" fillId="0" borderId="62" xfId="2" applyFont="1" applyBorder="1" applyAlignment="1">
      <alignment horizontal="left" vertical="center"/>
    </xf>
    <xf numFmtId="0" fontId="8" fillId="0" borderId="63" xfId="2" applyFont="1" applyBorder="1" applyAlignment="1">
      <alignment horizontal="left" vertical="center"/>
    </xf>
    <xf numFmtId="0" fontId="8" fillId="0" borderId="64" xfId="2" applyFont="1" applyBorder="1" applyAlignment="1">
      <alignment horizontal="left" vertical="center"/>
    </xf>
    <xf numFmtId="0" fontId="8" fillId="0" borderId="65" xfId="2" applyFont="1" applyBorder="1" applyAlignment="1">
      <alignment horizontal="left" vertical="center"/>
    </xf>
    <xf numFmtId="0" fontId="8" fillId="0" borderId="21" xfId="2" applyFont="1" applyBorder="1" applyAlignment="1">
      <alignment horizontal="left" vertical="center"/>
    </xf>
    <xf numFmtId="3" fontId="8" fillId="0" borderId="21" xfId="2" applyNumberFormat="1" applyFont="1" applyBorder="1" applyAlignment="1">
      <alignment horizontal="right" vertical="center"/>
    </xf>
    <xf numFmtId="0" fontId="8" fillId="0" borderId="66" xfId="2" applyFont="1" applyBorder="1" applyAlignment="1">
      <alignment horizontal="left" vertical="center"/>
    </xf>
    <xf numFmtId="0" fontId="8" fillId="0" borderId="67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/>
    </xf>
    <xf numFmtId="0" fontId="8" fillId="0" borderId="68" xfId="2" applyFont="1" applyBorder="1" applyAlignment="1">
      <alignment horizontal="left" vertical="center"/>
    </xf>
    <xf numFmtId="0" fontId="11" fillId="0" borderId="9" xfId="2" applyFont="1" applyBorder="1" applyAlignment="1">
      <alignment horizontal="left" vertical="center"/>
    </xf>
    <xf numFmtId="3" fontId="11" fillId="3" borderId="2" xfId="2" applyNumberFormat="1" applyFont="1" applyFill="1" applyBorder="1" applyAlignment="1">
      <alignment horizontal="right" vertical="center"/>
    </xf>
    <xf numFmtId="3" fontId="11" fillId="0" borderId="2" xfId="2" applyNumberFormat="1" applyFont="1" applyBorder="1" applyAlignment="1">
      <alignment horizontal="right" vertical="center"/>
    </xf>
    <xf numFmtId="3" fontId="11" fillId="0" borderId="3" xfId="2" applyNumberFormat="1" applyFont="1" applyBorder="1" applyAlignment="1">
      <alignment horizontal="right" vertical="center"/>
    </xf>
    <xf numFmtId="0" fontId="8" fillId="0" borderId="69" xfId="2" applyFont="1" applyBorder="1" applyAlignment="1">
      <alignment horizontal="left" vertical="center"/>
    </xf>
    <xf numFmtId="0" fontId="8" fillId="0" borderId="70" xfId="2" applyFont="1" applyBorder="1" applyAlignment="1">
      <alignment horizontal="left" vertical="center"/>
    </xf>
    <xf numFmtId="0" fontId="8" fillId="0" borderId="71" xfId="2" applyFont="1" applyBorder="1" applyAlignment="1">
      <alignment horizontal="left" vertical="center"/>
    </xf>
    <xf numFmtId="0" fontId="8" fillId="0" borderId="72" xfId="2" applyFont="1" applyBorder="1" applyAlignment="1">
      <alignment horizontal="left" vertical="center"/>
    </xf>
    <xf numFmtId="0" fontId="11" fillId="0" borderId="12" xfId="2" applyFont="1" applyBorder="1" applyAlignment="1">
      <alignment horizontal="left" vertical="center"/>
    </xf>
    <xf numFmtId="3" fontId="11" fillId="0" borderId="12" xfId="2" applyNumberFormat="1" applyFont="1" applyBorder="1" applyAlignment="1">
      <alignment horizontal="right" vertical="center"/>
    </xf>
    <xf numFmtId="3" fontId="11" fillId="0" borderId="13" xfId="2" applyNumberFormat="1" applyFont="1" applyBorder="1" applyAlignment="1">
      <alignment horizontal="right" vertical="center"/>
    </xf>
    <xf numFmtId="0" fontId="8" fillId="0" borderId="28" xfId="2" applyFont="1" applyBorder="1" applyAlignment="1">
      <alignment horizontal="left" vertical="center"/>
    </xf>
    <xf numFmtId="0" fontId="8" fillId="0" borderId="42" xfId="2" applyFont="1" applyBorder="1" applyAlignment="1">
      <alignment horizontal="left" vertical="center"/>
    </xf>
    <xf numFmtId="3" fontId="11" fillId="0" borderId="46" xfId="2" applyNumberFormat="1" applyFont="1" applyBorder="1" applyAlignment="1">
      <alignment horizontal="right" vertical="center"/>
    </xf>
    <xf numFmtId="0" fontId="15" fillId="0" borderId="14" xfId="2" applyFont="1" applyBorder="1"/>
    <xf numFmtId="0" fontId="6" fillId="0" borderId="14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 vertical="center"/>
    </xf>
    <xf numFmtId="0" fontId="8" fillId="0" borderId="14" xfId="2" applyFont="1" applyFill="1" applyBorder="1" applyAlignment="1">
      <alignment horizontal="left" vertical="center"/>
    </xf>
    <xf numFmtId="0" fontId="9" fillId="0" borderId="59" xfId="2" applyFont="1" applyBorder="1" applyAlignment="1">
      <alignment horizontal="center" vertical="center"/>
    </xf>
    <xf numFmtId="0" fontId="9" fillId="0" borderId="60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39" xfId="2" applyFont="1" applyBorder="1" applyAlignment="1">
      <alignment horizontal="center" vertical="center"/>
    </xf>
    <xf numFmtId="0" fontId="5" fillId="0" borderId="15" xfId="2" applyNumberFormat="1" applyFont="1" applyFill="1" applyBorder="1" applyAlignment="1">
      <alignment horizontal="left" vertical="center" wrapText="1"/>
    </xf>
    <xf numFmtId="0" fontId="5" fillId="0" borderId="16" xfId="2" applyNumberFormat="1" applyFont="1" applyFill="1" applyBorder="1" applyAlignment="1">
      <alignment horizontal="left" vertical="center" wrapText="1"/>
    </xf>
    <xf numFmtId="0" fontId="5" fillId="0" borderId="17" xfId="2" applyNumberFormat="1" applyFont="1" applyFill="1" applyBorder="1" applyAlignment="1">
      <alignment horizontal="left" vertical="center" wrapText="1"/>
    </xf>
    <xf numFmtId="0" fontId="7" fillId="2" borderId="32" xfId="2" applyFont="1" applyFill="1" applyBorder="1" applyAlignment="1">
      <alignment horizontal="left" vertical="center"/>
    </xf>
    <xf numFmtId="0" fontId="7" fillId="2" borderId="33" xfId="2" applyFont="1" applyFill="1" applyBorder="1" applyAlignment="1">
      <alignment horizontal="left" vertical="center"/>
    </xf>
    <xf numFmtId="0" fontId="7" fillId="2" borderId="50" xfId="2" applyFont="1" applyFill="1" applyBorder="1" applyAlignment="1">
      <alignment horizontal="left" vertical="center"/>
    </xf>
    <xf numFmtId="0" fontId="5" fillId="0" borderId="35" xfId="2" applyFont="1" applyBorder="1" applyAlignment="1">
      <alignment horizontal="left" vertical="center"/>
    </xf>
    <xf numFmtId="0" fontId="5" fillId="0" borderId="36" xfId="2" applyFont="1" applyBorder="1" applyAlignment="1">
      <alignment horizontal="left" vertical="center"/>
    </xf>
    <xf numFmtId="0" fontId="5" fillId="0" borderId="51" xfId="2" applyFont="1" applyBorder="1" applyAlignment="1">
      <alignment horizontal="left" vertical="center"/>
    </xf>
    <xf numFmtId="0" fontId="5" fillId="0" borderId="38" xfId="2" applyFont="1" applyBorder="1" applyAlignment="1">
      <alignment horizontal="left" vertical="center" wrapText="1" indent="2"/>
    </xf>
    <xf numFmtId="0" fontId="5" fillId="0" borderId="39" xfId="2" applyFont="1" applyBorder="1" applyAlignment="1">
      <alignment horizontal="left" vertical="center" wrapText="1" indent="2"/>
    </xf>
    <xf numFmtId="0" fontId="5" fillId="0" borderId="52" xfId="2" applyFont="1" applyBorder="1" applyAlignment="1">
      <alignment horizontal="left" vertical="center" wrapText="1" indent="2"/>
    </xf>
    <xf numFmtId="0" fontId="12" fillId="0" borderId="36" xfId="2" applyBorder="1" applyAlignment="1">
      <alignment horizontal="left" vertical="center"/>
    </xf>
    <xf numFmtId="0" fontId="12" fillId="0" borderId="51" xfId="2" applyBorder="1" applyAlignment="1">
      <alignment horizontal="left" vertical="center"/>
    </xf>
    <xf numFmtId="49" fontId="5" fillId="0" borderId="35" xfId="2" applyNumberFormat="1" applyFont="1" applyBorder="1" applyAlignment="1">
      <alignment horizontal="left" vertical="center" wrapText="1"/>
    </xf>
    <xf numFmtId="49" fontId="5" fillId="0" borderId="36" xfId="2" applyNumberFormat="1" applyFont="1" applyBorder="1" applyAlignment="1">
      <alignment horizontal="left" vertical="center" wrapText="1"/>
    </xf>
    <xf numFmtId="49" fontId="5" fillId="0" borderId="51" xfId="2" applyNumberFormat="1" applyFont="1" applyBorder="1" applyAlignment="1">
      <alignment horizontal="left" vertical="center" wrapText="1"/>
    </xf>
    <xf numFmtId="0" fontId="5" fillId="0" borderId="38" xfId="2" applyFont="1" applyBorder="1" applyAlignment="1">
      <alignment horizontal="left" vertical="center"/>
    </xf>
    <xf numFmtId="0" fontId="5" fillId="0" borderId="39" xfId="2" applyFont="1" applyBorder="1" applyAlignment="1">
      <alignment horizontal="left" vertical="center"/>
    </xf>
    <xf numFmtId="0" fontId="5" fillId="0" borderId="52" xfId="2" applyFont="1" applyBorder="1" applyAlignment="1">
      <alignment horizontal="left" vertical="center"/>
    </xf>
    <xf numFmtId="0" fontId="10" fillId="0" borderId="15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left" vertical="center"/>
    </xf>
    <xf numFmtId="0" fontId="5" fillId="0" borderId="16" xfId="2" applyFont="1" applyFill="1" applyBorder="1" applyAlignment="1">
      <alignment horizontal="left" vertical="center"/>
    </xf>
    <xf numFmtId="0" fontId="5" fillId="0" borderId="17" xfId="2" applyFont="1" applyFill="1" applyBorder="1" applyAlignment="1">
      <alignment horizontal="left" vertical="center"/>
    </xf>
    <xf numFmtId="0" fontId="7" fillId="0" borderId="18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48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49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8" fillId="0" borderId="14" xfId="1" applyFont="1" applyFill="1" applyBorder="1" applyAlignment="1">
      <alignment horizontal="left" vertical="center"/>
    </xf>
    <xf numFmtId="0" fontId="9" fillId="0" borderId="18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2" fillId="0" borderId="29" xfId="2" applyBorder="1" applyAlignment="1">
      <alignment horizontal="center"/>
    </xf>
    <xf numFmtId="0" fontId="16" fillId="0" borderId="6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2" fillId="0" borderId="9" xfId="2" applyBorder="1" applyAlignment="1"/>
    <xf numFmtId="0" fontId="12" fillId="0" borderId="10" xfId="2" applyBorder="1" applyAlignment="1"/>
    <xf numFmtId="0" fontId="12" fillId="0" borderId="12" xfId="2" applyBorder="1" applyAlignment="1"/>
    <xf numFmtId="0" fontId="12" fillId="0" borderId="13" xfId="2" applyBorder="1" applyAlignment="1"/>
  </cellXfs>
  <cellStyles count="5">
    <cellStyle name="Normal" xfId="0" builtinId="0"/>
    <cellStyle name="Normal 2" xfId="1"/>
    <cellStyle name="Normal 2 4" xfId="4"/>
    <cellStyle name="Normal 3" xfId="2"/>
    <cellStyle name="Virgül [0]_19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t/Desktop/B&#220;T&#199;E%20HAZIRLIK%20&#199;ALI&#350;MALARI/2021%20YILI%20B&#220;T&#199;E%20HAZIRLIK%20&#199;ALI&#350;MALARI/EK%20FORMLAR/t&#252;m%20birimler%20taraf&#305;ndan%20doldurulmas&#305;%20gereken%20formlar/HizmetMaliyetTespit0415.0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t/Desktop/B&#220;T&#199;E%20HAZIRLIK%20&#199;ALI&#350;MALARI/2021%20YILI%20B&#220;T&#199;E%20HAZIRLIK%20&#199;ALI&#350;MALARI/EK%20FORMLAR/T&#220;M%20B&#304;R&#304;MLER/T&#252;m%20Biriml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0"/>
      <sheetName val="Telefon"/>
    </sheetNames>
    <sheetDataSet>
      <sheetData sheetId="0">
        <row r="4">
          <cell r="D4">
            <v>2021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0"/>
      <sheetName val="Telefon"/>
      <sheetName val="Tavanı Aşan Teklif Formu"/>
      <sheetName val="Form 26(9)"/>
      <sheetName val="01.4 Görevlendirmeleri"/>
    </sheetNames>
    <sheetDataSet>
      <sheetData sheetId="0">
        <row r="4">
          <cell r="D4">
            <v>2021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M7" sqref="M7"/>
    </sheetView>
  </sheetViews>
  <sheetFormatPr defaultRowHeight="12.75" x14ac:dyDescent="0.2"/>
  <cols>
    <col min="1" max="2" width="9.140625" style="107"/>
    <col min="3" max="3" width="4" style="107" customWidth="1"/>
    <col min="4" max="4" width="6" style="107" customWidth="1"/>
    <col min="5" max="5" width="6.28515625" style="107" customWidth="1"/>
    <col min="6" max="6" width="64.7109375" style="107" customWidth="1"/>
    <col min="7" max="10" width="14.28515625" style="107" customWidth="1"/>
    <col min="11" max="16384" width="9.140625" style="107"/>
  </cols>
  <sheetData>
    <row r="2" spans="2:10" ht="14.25" x14ac:dyDescent="0.2">
      <c r="B2" s="105"/>
      <c r="C2" s="105"/>
      <c r="D2" s="105"/>
      <c r="E2" s="105"/>
      <c r="F2" s="106"/>
      <c r="G2" s="105"/>
      <c r="H2" s="105"/>
      <c r="I2" s="105"/>
      <c r="J2" s="105"/>
    </row>
    <row r="3" spans="2:10" ht="18" x14ac:dyDescent="0.2">
      <c r="B3" s="142" t="s">
        <v>16</v>
      </c>
      <c r="C3" s="142" t="s">
        <v>151</v>
      </c>
      <c r="D3" s="142" t="s">
        <v>151</v>
      </c>
      <c r="E3" s="142" t="s">
        <v>151</v>
      </c>
      <c r="F3" s="142" t="s">
        <v>151</v>
      </c>
      <c r="G3" s="142" t="s">
        <v>151</v>
      </c>
      <c r="H3" s="142" t="s">
        <v>151</v>
      </c>
      <c r="I3" s="142" t="s">
        <v>151</v>
      </c>
      <c r="J3" s="142" t="s">
        <v>151</v>
      </c>
    </row>
    <row r="4" spans="2:10" x14ac:dyDescent="0.2">
      <c r="B4" s="72" t="s">
        <v>151</v>
      </c>
      <c r="C4" s="72" t="s">
        <v>151</v>
      </c>
      <c r="D4" s="72" t="s">
        <v>151</v>
      </c>
      <c r="E4" s="72" t="s">
        <v>151</v>
      </c>
      <c r="F4" s="72" t="s">
        <v>151</v>
      </c>
      <c r="G4" s="72" t="s">
        <v>151</v>
      </c>
      <c r="H4" s="72" t="s">
        <v>151</v>
      </c>
      <c r="I4" s="72" t="s">
        <v>151</v>
      </c>
      <c r="J4" s="73" t="s">
        <v>151</v>
      </c>
    </row>
    <row r="5" spans="2:10" ht="14.25" x14ac:dyDescent="0.2">
      <c r="B5" s="143" t="s">
        <v>17</v>
      </c>
      <c r="C5" s="143" t="s">
        <v>151</v>
      </c>
      <c r="D5" s="143" t="s">
        <v>151</v>
      </c>
      <c r="E5" s="72" t="s">
        <v>18</v>
      </c>
      <c r="F5" s="144">
        <v>2021</v>
      </c>
      <c r="G5" s="144" t="s">
        <v>151</v>
      </c>
      <c r="H5" s="144" t="s">
        <v>151</v>
      </c>
      <c r="I5" s="144" t="s">
        <v>151</v>
      </c>
      <c r="J5" s="73" t="s">
        <v>151</v>
      </c>
    </row>
    <row r="6" spans="2:10" ht="14.25" x14ac:dyDescent="0.2">
      <c r="B6" s="143" t="s">
        <v>20</v>
      </c>
      <c r="C6" s="143" t="s">
        <v>151</v>
      </c>
      <c r="D6" s="143" t="s">
        <v>151</v>
      </c>
      <c r="E6" s="72" t="s">
        <v>18</v>
      </c>
      <c r="F6" s="144" t="s">
        <v>152</v>
      </c>
      <c r="G6" s="144" t="s">
        <v>151</v>
      </c>
      <c r="H6" s="144" t="s">
        <v>151</v>
      </c>
      <c r="I6" s="144" t="s">
        <v>151</v>
      </c>
      <c r="J6" s="73" t="s">
        <v>151</v>
      </c>
    </row>
    <row r="7" spans="2:10" ht="15" thickBot="1" x14ac:dyDescent="0.25">
      <c r="B7" s="108" t="s">
        <v>153</v>
      </c>
      <c r="C7" s="109"/>
      <c r="D7" s="109"/>
      <c r="E7" s="110" t="s">
        <v>154</v>
      </c>
      <c r="F7" s="111"/>
      <c r="G7" s="111"/>
      <c r="H7" s="111"/>
      <c r="I7" s="111"/>
      <c r="J7" s="112"/>
    </row>
    <row r="8" spans="2:10" ht="21.75" customHeight="1" thickBot="1" x14ac:dyDescent="0.25">
      <c r="B8" s="145" t="s">
        <v>151</v>
      </c>
      <c r="C8" s="146" t="s">
        <v>151</v>
      </c>
      <c r="D8" s="146" t="s">
        <v>151</v>
      </c>
      <c r="E8" s="113" t="s">
        <v>151</v>
      </c>
      <c r="F8" s="114" t="s">
        <v>151</v>
      </c>
      <c r="G8" s="115">
        <v>2018</v>
      </c>
      <c r="H8" s="115">
        <v>2019</v>
      </c>
      <c r="I8" s="115">
        <v>2020</v>
      </c>
      <c r="J8" s="116">
        <v>2021</v>
      </c>
    </row>
    <row r="9" spans="2:10" ht="20.25" customHeight="1" x14ac:dyDescent="0.2">
      <c r="B9" s="117" t="s">
        <v>155</v>
      </c>
      <c r="C9" s="118" t="s">
        <v>151</v>
      </c>
      <c r="D9" s="119" t="s">
        <v>151</v>
      </c>
      <c r="E9" s="120" t="s">
        <v>151</v>
      </c>
      <c r="F9" s="121" t="s">
        <v>156</v>
      </c>
      <c r="G9" s="122"/>
      <c r="H9" s="122"/>
      <c r="I9" s="122"/>
      <c r="J9" s="122"/>
    </row>
    <row r="10" spans="2:10" ht="20.25" customHeight="1" x14ac:dyDescent="0.2">
      <c r="B10" s="123" t="s">
        <v>151</v>
      </c>
      <c r="C10" s="124" t="s">
        <v>157</v>
      </c>
      <c r="D10" s="125" t="s">
        <v>151</v>
      </c>
      <c r="E10" s="126" t="s">
        <v>151</v>
      </c>
      <c r="F10" s="127" t="s">
        <v>158</v>
      </c>
      <c r="G10" s="128">
        <f>G11+G12</f>
        <v>0</v>
      </c>
      <c r="H10" s="128">
        <f>H11+H12</f>
        <v>0</v>
      </c>
      <c r="I10" s="128">
        <f>I11+I12</f>
        <v>0</v>
      </c>
      <c r="J10" s="128">
        <f>J11+J12</f>
        <v>0</v>
      </c>
    </row>
    <row r="11" spans="2:10" ht="20.25" customHeight="1" x14ac:dyDescent="0.2">
      <c r="B11" s="123" t="s">
        <v>151</v>
      </c>
      <c r="C11" s="124" t="s">
        <v>151</v>
      </c>
      <c r="D11" s="125" t="s">
        <v>159</v>
      </c>
      <c r="E11" s="126" t="s">
        <v>151</v>
      </c>
      <c r="F11" s="127" t="s">
        <v>160</v>
      </c>
      <c r="G11" s="129"/>
      <c r="H11" s="129"/>
      <c r="I11" s="129"/>
      <c r="J11" s="130"/>
    </row>
    <row r="12" spans="2:10" ht="20.25" customHeight="1" x14ac:dyDescent="0.2">
      <c r="B12" s="123" t="s">
        <v>151</v>
      </c>
      <c r="C12" s="124" t="s">
        <v>151</v>
      </c>
      <c r="D12" s="125" t="s">
        <v>161</v>
      </c>
      <c r="E12" s="126" t="s">
        <v>151</v>
      </c>
      <c r="F12" s="127" t="s">
        <v>162</v>
      </c>
      <c r="G12" s="128">
        <f>SUM(G13:G15)</f>
        <v>0</v>
      </c>
      <c r="H12" s="128">
        <f>SUM(H13:H15)</f>
        <v>0</v>
      </c>
      <c r="I12" s="128">
        <f>SUM(I13:I15)</f>
        <v>0</v>
      </c>
      <c r="J12" s="128">
        <f>SUM(J13:J15)</f>
        <v>0</v>
      </c>
    </row>
    <row r="13" spans="2:10" ht="20.25" customHeight="1" x14ac:dyDescent="0.2">
      <c r="B13" s="123" t="s">
        <v>151</v>
      </c>
      <c r="C13" s="124" t="s">
        <v>151</v>
      </c>
      <c r="D13" s="125"/>
      <c r="E13" s="126" t="s">
        <v>163</v>
      </c>
      <c r="F13" s="127" t="s">
        <v>164</v>
      </c>
      <c r="G13" s="129"/>
      <c r="H13" s="129"/>
      <c r="I13" s="129"/>
      <c r="J13" s="130"/>
    </row>
    <row r="14" spans="2:10" ht="20.25" customHeight="1" x14ac:dyDescent="0.2">
      <c r="B14" s="123" t="s">
        <v>151</v>
      </c>
      <c r="C14" s="124" t="s">
        <v>151</v>
      </c>
      <c r="D14" s="125" t="s">
        <v>151</v>
      </c>
      <c r="E14" s="126" t="s">
        <v>165</v>
      </c>
      <c r="F14" s="127" t="s">
        <v>166</v>
      </c>
      <c r="G14" s="129"/>
      <c r="H14" s="129"/>
      <c r="I14" s="129"/>
      <c r="J14" s="130"/>
    </row>
    <row r="15" spans="2:10" ht="20.25" customHeight="1" x14ac:dyDescent="0.2">
      <c r="B15" s="123" t="s">
        <v>151</v>
      </c>
      <c r="C15" s="124" t="s">
        <v>151</v>
      </c>
      <c r="D15" s="125" t="s">
        <v>151</v>
      </c>
      <c r="E15" s="126" t="s">
        <v>167</v>
      </c>
      <c r="F15" s="127" t="s">
        <v>168</v>
      </c>
      <c r="G15" s="129"/>
      <c r="H15" s="129"/>
      <c r="I15" s="129"/>
      <c r="J15" s="130"/>
    </row>
    <row r="16" spans="2:10" ht="20.25" customHeight="1" x14ac:dyDescent="0.2">
      <c r="B16" s="123" t="s">
        <v>151</v>
      </c>
      <c r="C16" s="124" t="s">
        <v>151</v>
      </c>
      <c r="D16" s="125" t="s">
        <v>169</v>
      </c>
      <c r="E16" s="126" t="s">
        <v>151</v>
      </c>
      <c r="F16" s="127" t="s">
        <v>170</v>
      </c>
      <c r="G16" s="129"/>
      <c r="H16" s="129"/>
      <c r="I16" s="129"/>
      <c r="J16" s="130"/>
    </row>
    <row r="17" spans="2:10" ht="20.25" customHeight="1" thickBot="1" x14ac:dyDescent="0.25">
      <c r="B17" s="131" t="s">
        <v>151</v>
      </c>
      <c r="C17" s="132" t="s">
        <v>171</v>
      </c>
      <c r="D17" s="133" t="s">
        <v>151</v>
      </c>
      <c r="E17" s="134" t="s">
        <v>151</v>
      </c>
      <c r="F17" s="135" t="s">
        <v>172</v>
      </c>
      <c r="G17" s="136"/>
      <c r="H17" s="136"/>
      <c r="I17" s="136"/>
      <c r="J17" s="137"/>
    </row>
    <row r="18" spans="2:10" ht="22.5" customHeight="1" thickBot="1" x14ac:dyDescent="0.25">
      <c r="B18" s="138" t="s">
        <v>151</v>
      </c>
      <c r="C18" s="139" t="s">
        <v>79</v>
      </c>
      <c r="D18" s="72" t="s">
        <v>151</v>
      </c>
      <c r="E18" s="73" t="s">
        <v>151</v>
      </c>
      <c r="F18" s="72" t="s">
        <v>80</v>
      </c>
      <c r="G18" s="73"/>
      <c r="H18" s="73"/>
      <c r="I18" s="73"/>
      <c r="J18" s="140"/>
    </row>
    <row r="19" spans="2:10" x14ac:dyDescent="0.2">
      <c r="B19" s="105"/>
      <c r="C19" s="105"/>
      <c r="D19" s="105"/>
      <c r="E19" s="105"/>
      <c r="F19" s="105"/>
      <c r="G19" s="105"/>
      <c r="H19" s="105"/>
      <c r="I19" s="105"/>
      <c r="J19" s="105"/>
    </row>
    <row r="20" spans="2:10" ht="15.75" x14ac:dyDescent="0.25">
      <c r="B20" s="105"/>
      <c r="C20" s="105"/>
      <c r="D20" s="105"/>
      <c r="E20" s="105"/>
      <c r="F20" s="141" t="s">
        <v>173</v>
      </c>
      <c r="G20" s="105"/>
      <c r="H20" s="105"/>
      <c r="I20" s="105"/>
      <c r="J20" s="105"/>
    </row>
    <row r="21" spans="2:10" ht="15.75" x14ac:dyDescent="0.25">
      <c r="B21" s="105"/>
      <c r="C21" s="105"/>
      <c r="D21" s="105"/>
      <c r="E21" s="105"/>
      <c r="F21" s="141" t="s">
        <v>174</v>
      </c>
      <c r="G21" s="105"/>
      <c r="H21" s="105"/>
      <c r="I21" s="105"/>
      <c r="J21" s="105"/>
    </row>
  </sheetData>
  <mergeCells count="6">
    <mergeCell ref="B8:D8"/>
    <mergeCell ref="B3:J3"/>
    <mergeCell ref="B5:D5"/>
    <mergeCell ref="F5:I5"/>
    <mergeCell ref="B6:D6"/>
    <mergeCell ref="F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5"/>
  <sheetViews>
    <sheetView zoomScaleNormal="100" zoomScaleSheetLayoutView="100" workbookViewId="0">
      <selection activeCell="B18" sqref="B18:D18"/>
    </sheetView>
  </sheetViews>
  <sheetFormatPr defaultRowHeight="12.75" x14ac:dyDescent="0.2"/>
  <cols>
    <col min="1" max="1" width="2.7109375" style="71" customWidth="1"/>
    <col min="2" max="2" width="12.140625" style="71" customWidth="1"/>
    <col min="3" max="3" width="2.85546875" style="71" customWidth="1"/>
    <col min="4" max="4" width="86" style="71" customWidth="1"/>
    <col min="5" max="9" width="15.85546875" style="71" customWidth="1"/>
    <col min="10" max="16384" width="9.140625" style="71"/>
  </cols>
  <sheetData>
    <row r="1" spans="2:9" ht="9.75" customHeight="1" x14ac:dyDescent="0.2"/>
    <row r="2" spans="2:9" ht="17.25" customHeight="1" x14ac:dyDescent="0.2">
      <c r="B2" s="171" t="s">
        <v>81</v>
      </c>
      <c r="C2" s="172"/>
      <c r="D2" s="172"/>
      <c r="E2" s="172"/>
      <c r="F2" s="172"/>
      <c r="G2" s="172"/>
      <c r="H2" s="172"/>
      <c r="I2" s="172"/>
    </row>
    <row r="3" spans="2:9" x14ac:dyDescent="0.2">
      <c r="B3" s="72"/>
      <c r="C3" s="72"/>
      <c r="D3" s="72"/>
      <c r="E3" s="72"/>
      <c r="F3" s="72"/>
      <c r="G3" s="72"/>
      <c r="H3" s="72"/>
      <c r="I3" s="72"/>
    </row>
    <row r="4" spans="2:9" ht="15" customHeight="1" x14ac:dyDescent="0.2">
      <c r="B4" s="72" t="s">
        <v>17</v>
      </c>
      <c r="C4" s="72" t="s">
        <v>18</v>
      </c>
      <c r="D4" s="73">
        <v>2021</v>
      </c>
      <c r="E4" s="73"/>
      <c r="F4" s="143"/>
      <c r="G4" s="143"/>
      <c r="H4" s="143"/>
      <c r="I4" s="143"/>
    </row>
    <row r="5" spans="2:9" ht="15" customHeight="1" x14ac:dyDescent="0.2">
      <c r="B5" s="72" t="s">
        <v>20</v>
      </c>
      <c r="C5" s="72" t="s">
        <v>18</v>
      </c>
      <c r="D5" s="173" t="s">
        <v>3</v>
      </c>
      <c r="E5" s="174"/>
      <c r="F5" s="174"/>
      <c r="G5" s="174"/>
      <c r="H5" s="174"/>
      <c r="I5" s="175"/>
    </row>
    <row r="6" spans="2:9" ht="15" customHeight="1" x14ac:dyDescent="0.2">
      <c r="B6" s="74" t="s">
        <v>82</v>
      </c>
      <c r="C6" s="74" t="s">
        <v>18</v>
      </c>
      <c r="D6" s="173" t="s">
        <v>83</v>
      </c>
      <c r="E6" s="174"/>
      <c r="F6" s="174"/>
      <c r="G6" s="174"/>
      <c r="H6" s="174"/>
      <c r="I6" s="175"/>
    </row>
    <row r="7" spans="2:9" ht="15" customHeight="1" x14ac:dyDescent="0.2">
      <c r="B7" s="74"/>
      <c r="C7" s="74"/>
      <c r="D7" s="75"/>
      <c r="E7" s="76"/>
      <c r="F7" s="76"/>
      <c r="G7" s="76"/>
      <c r="H7" s="76"/>
      <c r="I7" s="77"/>
    </row>
    <row r="8" spans="2:9" ht="13.5" thickBot="1" x14ac:dyDescent="0.25">
      <c r="B8" s="73"/>
      <c r="C8" s="73"/>
      <c r="D8" s="73"/>
      <c r="E8" s="73"/>
      <c r="F8" s="73"/>
      <c r="G8" s="73"/>
      <c r="H8" s="73"/>
      <c r="I8" s="73"/>
    </row>
    <row r="9" spans="2:9" x14ac:dyDescent="0.2">
      <c r="B9" s="176" t="s">
        <v>84</v>
      </c>
      <c r="C9" s="177"/>
      <c r="D9" s="178"/>
      <c r="E9" s="78">
        <f>ButceYil-2</f>
        <v>2019</v>
      </c>
      <c r="F9" s="78">
        <f>ButceYil-1</f>
        <v>2020</v>
      </c>
      <c r="G9" s="79">
        <f>ButceYil</f>
        <v>2021</v>
      </c>
      <c r="H9" s="80">
        <f>ButceYil+1</f>
        <v>2022</v>
      </c>
      <c r="I9" s="81">
        <f>ButceYil+2</f>
        <v>2023</v>
      </c>
    </row>
    <row r="10" spans="2:9" ht="25.5" customHeight="1" thickBot="1" x14ac:dyDescent="0.25">
      <c r="B10" s="179"/>
      <c r="C10" s="180"/>
      <c r="D10" s="181"/>
      <c r="E10" s="82" t="s">
        <v>85</v>
      </c>
      <c r="F10" s="82" t="s">
        <v>86</v>
      </c>
      <c r="G10" s="83" t="s">
        <v>87</v>
      </c>
      <c r="H10" s="82" t="str">
        <f>G10</f>
        <v>TEKLİF</v>
      </c>
      <c r="I10" s="84" t="str">
        <f>G10</f>
        <v>TEKLİF</v>
      </c>
    </row>
    <row r="11" spans="2:9" ht="28.35" customHeight="1" x14ac:dyDescent="0.2">
      <c r="B11" s="154" t="s">
        <v>88</v>
      </c>
      <c r="C11" s="155"/>
      <c r="D11" s="156"/>
      <c r="E11" s="85"/>
      <c r="F11" s="85"/>
      <c r="G11" s="85"/>
      <c r="H11" s="85"/>
      <c r="I11" s="86"/>
    </row>
    <row r="12" spans="2:9" ht="28.35" customHeight="1" x14ac:dyDescent="0.2">
      <c r="B12" s="157" t="s">
        <v>89</v>
      </c>
      <c r="C12" s="158"/>
      <c r="D12" s="159"/>
      <c r="E12" s="87"/>
      <c r="F12" s="87"/>
      <c r="G12" s="87"/>
      <c r="H12" s="87"/>
      <c r="I12" s="88"/>
    </row>
    <row r="13" spans="2:9" ht="28.35" customHeight="1" x14ac:dyDescent="0.2">
      <c r="B13" s="157" t="s">
        <v>90</v>
      </c>
      <c r="C13" s="158"/>
      <c r="D13" s="159"/>
      <c r="E13" s="87"/>
      <c r="F13" s="87"/>
      <c r="G13" s="87"/>
      <c r="H13" s="87"/>
      <c r="I13" s="88"/>
    </row>
    <row r="14" spans="2:9" ht="28.35" customHeight="1" x14ac:dyDescent="0.2">
      <c r="B14" s="157" t="s">
        <v>91</v>
      </c>
      <c r="C14" s="158"/>
      <c r="D14" s="159"/>
      <c r="E14" s="87"/>
      <c r="F14" s="87"/>
      <c r="G14" s="87"/>
      <c r="H14" s="87"/>
      <c r="I14" s="88"/>
    </row>
    <row r="15" spans="2:9" ht="28.35" customHeight="1" thickBot="1" x14ac:dyDescent="0.25">
      <c r="B15" s="168" t="s">
        <v>92</v>
      </c>
      <c r="C15" s="169"/>
      <c r="D15" s="170"/>
      <c r="E15" s="87"/>
      <c r="F15" s="87"/>
      <c r="G15" s="87"/>
      <c r="H15" s="87"/>
      <c r="I15" s="88"/>
    </row>
    <row r="16" spans="2:9" ht="28.35" customHeight="1" x14ac:dyDescent="0.2">
      <c r="B16" s="154" t="s">
        <v>93</v>
      </c>
      <c r="C16" s="155"/>
      <c r="D16" s="156"/>
      <c r="E16" s="85"/>
      <c r="F16" s="85"/>
      <c r="G16" s="85"/>
      <c r="H16" s="85"/>
      <c r="I16" s="86"/>
    </row>
    <row r="17" spans="2:10" ht="28.35" customHeight="1" x14ac:dyDescent="0.2">
      <c r="B17" s="157" t="s">
        <v>94</v>
      </c>
      <c r="C17" s="158"/>
      <c r="D17" s="159"/>
      <c r="E17" s="87"/>
      <c r="F17" s="87"/>
      <c r="G17" s="87"/>
      <c r="H17" s="87"/>
      <c r="I17" s="88"/>
    </row>
    <row r="18" spans="2:10" ht="28.35" customHeight="1" x14ac:dyDescent="0.2">
      <c r="B18" s="157" t="s">
        <v>95</v>
      </c>
      <c r="C18" s="158"/>
      <c r="D18" s="159"/>
      <c r="E18" s="87"/>
      <c r="F18" s="87"/>
      <c r="G18" s="87"/>
      <c r="H18" s="87"/>
      <c r="I18" s="88"/>
    </row>
    <row r="19" spans="2:10" ht="28.35" customHeight="1" x14ac:dyDescent="0.2">
      <c r="B19" s="157" t="s">
        <v>96</v>
      </c>
      <c r="C19" s="158"/>
      <c r="D19" s="159"/>
      <c r="E19" s="87"/>
      <c r="F19" s="87"/>
      <c r="G19" s="87"/>
      <c r="H19" s="87"/>
      <c r="I19" s="88"/>
    </row>
    <row r="20" spans="2:10" ht="28.35" customHeight="1" x14ac:dyDescent="0.2">
      <c r="B20" s="157" t="s">
        <v>97</v>
      </c>
      <c r="C20" s="158"/>
      <c r="D20" s="159"/>
      <c r="E20" s="87"/>
      <c r="F20" s="87"/>
      <c r="G20" s="87"/>
      <c r="H20" s="87"/>
      <c r="I20" s="88"/>
    </row>
    <row r="21" spans="2:10" ht="28.35" customHeight="1" x14ac:dyDescent="0.2">
      <c r="B21" s="157" t="s">
        <v>98</v>
      </c>
      <c r="C21" s="158"/>
      <c r="D21" s="159"/>
      <c r="E21" s="87"/>
      <c r="F21" s="87"/>
      <c r="G21" s="87"/>
      <c r="H21" s="87"/>
      <c r="I21" s="88"/>
    </row>
    <row r="22" spans="2:10" ht="28.35" customHeight="1" x14ac:dyDescent="0.2">
      <c r="B22" s="157" t="s">
        <v>99</v>
      </c>
      <c r="C22" s="158"/>
      <c r="D22" s="159"/>
      <c r="E22" s="87"/>
      <c r="F22" s="87"/>
      <c r="G22" s="87"/>
      <c r="H22" s="87"/>
      <c r="I22" s="88"/>
    </row>
    <row r="23" spans="2:10" ht="28.35" customHeight="1" x14ac:dyDescent="0.2">
      <c r="B23" s="157" t="s">
        <v>100</v>
      </c>
      <c r="C23" s="158"/>
      <c r="D23" s="159"/>
      <c r="E23" s="87"/>
      <c r="F23" s="87"/>
      <c r="G23" s="87"/>
      <c r="H23" s="87"/>
      <c r="I23" s="88"/>
    </row>
    <row r="24" spans="2:10" ht="28.35" customHeight="1" thickBot="1" x14ac:dyDescent="0.25">
      <c r="B24" s="157" t="s">
        <v>101</v>
      </c>
      <c r="C24" s="158"/>
      <c r="D24" s="159"/>
      <c r="E24" s="87"/>
      <c r="F24" s="87"/>
      <c r="G24" s="87"/>
      <c r="H24" s="87"/>
      <c r="I24" s="88"/>
    </row>
    <row r="25" spans="2:10" ht="28.35" customHeight="1" x14ac:dyDescent="0.2">
      <c r="B25" s="154" t="s">
        <v>102</v>
      </c>
      <c r="C25" s="155"/>
      <c r="D25" s="156"/>
      <c r="E25" s="85"/>
      <c r="F25" s="85"/>
      <c r="G25" s="85"/>
      <c r="H25" s="85"/>
      <c r="I25" s="89"/>
      <c r="J25" s="90"/>
    </row>
    <row r="26" spans="2:10" ht="28.35" customHeight="1" x14ac:dyDescent="0.2">
      <c r="B26" s="157" t="s">
        <v>103</v>
      </c>
      <c r="C26" s="158"/>
      <c r="D26" s="159"/>
      <c r="E26" s="87"/>
      <c r="F26" s="87"/>
      <c r="G26" s="87"/>
      <c r="H26" s="87"/>
      <c r="I26" s="91"/>
      <c r="J26" s="90"/>
    </row>
    <row r="27" spans="2:10" ht="28.35" customHeight="1" x14ac:dyDescent="0.2">
      <c r="B27" s="157" t="s">
        <v>104</v>
      </c>
      <c r="C27" s="158"/>
      <c r="D27" s="159"/>
      <c r="E27" s="87"/>
      <c r="F27" s="87"/>
      <c r="G27" s="87"/>
      <c r="H27" s="87"/>
      <c r="I27" s="91"/>
      <c r="J27" s="90"/>
    </row>
    <row r="28" spans="2:10" ht="28.35" customHeight="1" x14ac:dyDescent="0.2">
      <c r="B28" s="157" t="s">
        <v>105</v>
      </c>
      <c r="C28" s="158"/>
      <c r="D28" s="159"/>
      <c r="E28" s="87"/>
      <c r="F28" s="87"/>
      <c r="G28" s="87"/>
      <c r="H28" s="87"/>
      <c r="I28" s="91"/>
      <c r="J28" s="90"/>
    </row>
    <row r="29" spans="2:10" ht="28.35" customHeight="1" x14ac:dyDescent="0.2">
      <c r="B29" s="157" t="s">
        <v>106</v>
      </c>
      <c r="C29" s="158"/>
      <c r="D29" s="159"/>
      <c r="E29" s="87"/>
      <c r="F29" s="87"/>
      <c r="G29" s="87"/>
      <c r="H29" s="87"/>
      <c r="I29" s="91"/>
      <c r="J29" s="90"/>
    </row>
    <row r="30" spans="2:10" ht="28.35" customHeight="1" x14ac:dyDescent="0.2">
      <c r="B30" s="157" t="s">
        <v>107</v>
      </c>
      <c r="C30" s="158"/>
      <c r="D30" s="159"/>
      <c r="E30" s="87"/>
      <c r="F30" s="87"/>
      <c r="G30" s="87"/>
      <c r="H30" s="87"/>
      <c r="I30" s="88"/>
    </row>
    <row r="31" spans="2:10" ht="28.35" customHeight="1" x14ac:dyDescent="0.2">
      <c r="B31" s="157" t="s">
        <v>108</v>
      </c>
      <c r="C31" s="158"/>
      <c r="D31" s="159"/>
      <c r="E31" s="87"/>
      <c r="F31" s="87"/>
      <c r="G31" s="87"/>
      <c r="H31" s="87"/>
      <c r="I31" s="88"/>
    </row>
    <row r="32" spans="2:10" ht="28.35" customHeight="1" x14ac:dyDescent="0.2">
      <c r="B32" s="157" t="s">
        <v>109</v>
      </c>
      <c r="C32" s="158"/>
      <c r="D32" s="159"/>
      <c r="E32" s="87"/>
      <c r="F32" s="87"/>
      <c r="G32" s="87"/>
      <c r="H32" s="87"/>
      <c r="I32" s="88"/>
    </row>
    <row r="33" spans="2:9" ht="28.35" customHeight="1" x14ac:dyDescent="0.2">
      <c r="B33" s="157" t="s">
        <v>110</v>
      </c>
      <c r="C33" s="158"/>
      <c r="D33" s="159"/>
      <c r="E33" s="87"/>
      <c r="F33" s="87"/>
      <c r="G33" s="87"/>
      <c r="H33" s="87"/>
      <c r="I33" s="88"/>
    </row>
    <row r="34" spans="2:9" ht="28.35" customHeight="1" x14ac:dyDescent="0.2">
      <c r="B34" s="165" t="s">
        <v>111</v>
      </c>
      <c r="C34" s="166"/>
      <c r="D34" s="167"/>
      <c r="E34" s="87"/>
      <c r="F34" s="87"/>
      <c r="G34" s="87"/>
      <c r="H34" s="87"/>
      <c r="I34" s="88"/>
    </row>
    <row r="35" spans="2:9" ht="28.35" customHeight="1" x14ac:dyDescent="0.2">
      <c r="B35" s="157" t="s">
        <v>112</v>
      </c>
      <c r="C35" s="158"/>
      <c r="D35" s="159"/>
      <c r="E35" s="92"/>
      <c r="F35" s="92"/>
      <c r="G35" s="92"/>
      <c r="H35" s="92"/>
      <c r="I35" s="93"/>
    </row>
    <row r="36" spans="2:9" ht="28.35" customHeight="1" x14ac:dyDescent="0.2">
      <c r="B36" s="157" t="s">
        <v>113</v>
      </c>
      <c r="C36" s="158"/>
      <c r="D36" s="159"/>
      <c r="E36" s="87"/>
      <c r="F36" s="87"/>
      <c r="G36" s="87"/>
      <c r="H36" s="87"/>
      <c r="I36" s="88"/>
    </row>
    <row r="37" spans="2:9" ht="28.35" customHeight="1" x14ac:dyDescent="0.2">
      <c r="B37" s="157" t="s">
        <v>114</v>
      </c>
      <c r="C37" s="158"/>
      <c r="D37" s="159"/>
      <c r="E37" s="87"/>
      <c r="F37" s="87"/>
      <c r="G37" s="87"/>
      <c r="H37" s="87"/>
      <c r="I37" s="88"/>
    </row>
    <row r="38" spans="2:9" ht="28.35" customHeight="1" x14ac:dyDescent="0.2">
      <c r="B38" s="157" t="s">
        <v>115</v>
      </c>
      <c r="C38" s="158"/>
      <c r="D38" s="159"/>
      <c r="E38" s="87"/>
      <c r="F38" s="87"/>
      <c r="G38" s="87"/>
      <c r="H38" s="87"/>
      <c r="I38" s="88"/>
    </row>
    <row r="39" spans="2:9" ht="28.35" customHeight="1" thickBot="1" x14ac:dyDescent="0.25">
      <c r="B39" s="157" t="s">
        <v>116</v>
      </c>
      <c r="C39" s="158"/>
      <c r="D39" s="159"/>
      <c r="E39" s="87"/>
      <c r="F39" s="87"/>
      <c r="G39" s="87"/>
      <c r="H39" s="87"/>
      <c r="I39" s="88"/>
    </row>
    <row r="40" spans="2:9" ht="28.35" customHeight="1" x14ac:dyDescent="0.2">
      <c r="B40" s="154" t="s">
        <v>117</v>
      </c>
      <c r="C40" s="155"/>
      <c r="D40" s="156"/>
      <c r="E40" s="85"/>
      <c r="F40" s="85"/>
      <c r="G40" s="85"/>
      <c r="H40" s="85"/>
      <c r="I40" s="86"/>
    </row>
    <row r="41" spans="2:9" ht="28.35" customHeight="1" x14ac:dyDescent="0.2">
      <c r="B41" s="157" t="s">
        <v>118</v>
      </c>
      <c r="C41" s="158"/>
      <c r="D41" s="159"/>
      <c r="E41" s="87"/>
      <c r="F41" s="87"/>
      <c r="G41" s="87"/>
      <c r="H41" s="87"/>
      <c r="I41" s="94"/>
    </row>
    <row r="42" spans="2:9" ht="28.35" customHeight="1" x14ac:dyDescent="0.2">
      <c r="B42" s="157" t="s">
        <v>119</v>
      </c>
      <c r="C42" s="158"/>
      <c r="D42" s="159"/>
      <c r="E42" s="87"/>
      <c r="F42" s="87"/>
      <c r="G42" s="87"/>
      <c r="H42" s="87"/>
      <c r="I42" s="94"/>
    </row>
    <row r="43" spans="2:9" ht="28.35" customHeight="1" x14ac:dyDescent="0.2">
      <c r="B43" s="157" t="s">
        <v>120</v>
      </c>
      <c r="C43" s="158"/>
      <c r="D43" s="159"/>
      <c r="E43" s="87"/>
      <c r="F43" s="87"/>
      <c r="G43" s="87"/>
      <c r="H43" s="87"/>
      <c r="I43" s="94"/>
    </row>
    <row r="44" spans="2:9" ht="28.35" customHeight="1" x14ac:dyDescent="0.2">
      <c r="B44" s="157" t="s">
        <v>121</v>
      </c>
      <c r="C44" s="158"/>
      <c r="D44" s="159"/>
      <c r="E44" s="87"/>
      <c r="F44" s="87"/>
      <c r="G44" s="87"/>
      <c r="H44" s="87"/>
      <c r="I44" s="94"/>
    </row>
    <row r="45" spans="2:9" ht="28.35" customHeight="1" x14ac:dyDescent="0.2">
      <c r="B45" s="157" t="s">
        <v>122</v>
      </c>
      <c r="C45" s="158"/>
      <c r="D45" s="159"/>
      <c r="E45" s="87"/>
      <c r="F45" s="87"/>
      <c r="G45" s="87"/>
      <c r="H45" s="87"/>
      <c r="I45" s="94"/>
    </row>
    <row r="46" spans="2:9" ht="28.35" customHeight="1" x14ac:dyDescent="0.2">
      <c r="B46" s="157" t="s">
        <v>123</v>
      </c>
      <c r="C46" s="158"/>
      <c r="D46" s="159"/>
      <c r="E46" s="87"/>
      <c r="F46" s="87"/>
      <c r="G46" s="87"/>
      <c r="H46" s="87"/>
      <c r="I46" s="94"/>
    </row>
    <row r="47" spans="2:9" ht="28.35" customHeight="1" x14ac:dyDescent="0.2">
      <c r="B47" s="157" t="s">
        <v>124</v>
      </c>
      <c r="C47" s="158"/>
      <c r="D47" s="159"/>
      <c r="E47" s="87"/>
      <c r="F47" s="87"/>
      <c r="G47" s="87"/>
      <c r="H47" s="87"/>
      <c r="I47" s="94"/>
    </row>
    <row r="48" spans="2:9" ht="28.35" customHeight="1" x14ac:dyDescent="0.2">
      <c r="B48" s="157" t="s">
        <v>125</v>
      </c>
      <c r="C48" s="158"/>
      <c r="D48" s="159"/>
      <c r="E48" s="87"/>
      <c r="F48" s="87"/>
      <c r="G48" s="87"/>
      <c r="H48" s="87"/>
      <c r="I48" s="94"/>
    </row>
    <row r="49" spans="2:9" ht="28.35" customHeight="1" x14ac:dyDescent="0.2">
      <c r="B49" s="157" t="s">
        <v>126</v>
      </c>
      <c r="C49" s="158"/>
      <c r="D49" s="159"/>
      <c r="E49" s="87"/>
      <c r="F49" s="87"/>
      <c r="G49" s="87"/>
      <c r="H49" s="87"/>
      <c r="I49" s="94"/>
    </row>
    <row r="50" spans="2:9" ht="28.35" customHeight="1" x14ac:dyDescent="0.2">
      <c r="B50" s="157" t="s">
        <v>127</v>
      </c>
      <c r="C50" s="158"/>
      <c r="D50" s="159"/>
      <c r="E50" s="87"/>
      <c r="F50" s="87"/>
      <c r="G50" s="87"/>
      <c r="H50" s="87"/>
      <c r="I50" s="94"/>
    </row>
    <row r="51" spans="2:9" ht="28.35" customHeight="1" x14ac:dyDescent="0.2">
      <c r="B51" s="157" t="s">
        <v>128</v>
      </c>
      <c r="C51" s="158"/>
      <c r="D51" s="159"/>
      <c r="E51" s="87"/>
      <c r="F51" s="87"/>
      <c r="G51" s="87"/>
      <c r="H51" s="87"/>
      <c r="I51" s="94"/>
    </row>
    <row r="52" spans="2:9" ht="28.35" customHeight="1" x14ac:dyDescent="0.2">
      <c r="B52" s="157" t="s">
        <v>129</v>
      </c>
      <c r="C52" s="158"/>
      <c r="D52" s="159"/>
      <c r="E52" s="87"/>
      <c r="F52" s="87"/>
      <c r="G52" s="87"/>
      <c r="H52" s="87"/>
      <c r="I52" s="94"/>
    </row>
    <row r="53" spans="2:9" ht="28.35" customHeight="1" x14ac:dyDescent="0.2">
      <c r="B53" s="157" t="s">
        <v>130</v>
      </c>
      <c r="C53" s="158"/>
      <c r="D53" s="159"/>
      <c r="E53" s="87">
        <f>E54+E55+E56</f>
        <v>0</v>
      </c>
      <c r="F53" s="87">
        <f>F54+F55+F56</f>
        <v>0</v>
      </c>
      <c r="G53" s="87">
        <f>G54+G55+G56</f>
        <v>0</v>
      </c>
      <c r="H53" s="87">
        <f>H54+H55+H56</f>
        <v>0</v>
      </c>
      <c r="I53" s="94">
        <f>I54+I55+I56</f>
        <v>0</v>
      </c>
    </row>
    <row r="54" spans="2:9" ht="28.35" customHeight="1" x14ac:dyDescent="0.2">
      <c r="B54" s="157" t="s">
        <v>131</v>
      </c>
      <c r="C54" s="158"/>
      <c r="D54" s="159"/>
      <c r="E54" s="87"/>
      <c r="F54" s="87"/>
      <c r="G54" s="87"/>
      <c r="H54" s="87"/>
      <c r="I54" s="94"/>
    </row>
    <row r="55" spans="2:9" ht="28.35" customHeight="1" x14ac:dyDescent="0.2">
      <c r="B55" s="157" t="s">
        <v>132</v>
      </c>
      <c r="C55" s="163"/>
      <c r="D55" s="164"/>
      <c r="E55" s="87"/>
      <c r="F55" s="87"/>
      <c r="G55" s="87"/>
      <c r="H55" s="87"/>
      <c r="I55" s="94"/>
    </row>
    <row r="56" spans="2:9" ht="28.35" customHeight="1" x14ac:dyDescent="0.2">
      <c r="B56" s="157" t="s">
        <v>133</v>
      </c>
      <c r="C56" s="163"/>
      <c r="D56" s="164"/>
      <c r="E56" s="87"/>
      <c r="F56" s="87"/>
      <c r="G56" s="87"/>
      <c r="H56" s="87"/>
      <c r="I56" s="94"/>
    </row>
    <row r="57" spans="2:9" ht="28.35" customHeight="1" x14ac:dyDescent="0.2">
      <c r="B57" s="157" t="s">
        <v>134</v>
      </c>
      <c r="C57" s="158"/>
      <c r="D57" s="159"/>
      <c r="E57" s="87">
        <f>E58+E59+E60</f>
        <v>0</v>
      </c>
      <c r="F57" s="87">
        <f>F58+F59+F60</f>
        <v>0</v>
      </c>
      <c r="G57" s="87">
        <f>G58+G59+G60</f>
        <v>0</v>
      </c>
      <c r="H57" s="87">
        <f>H58+H59+H60</f>
        <v>0</v>
      </c>
      <c r="I57" s="94">
        <f>I58+I59+I60</f>
        <v>0</v>
      </c>
    </row>
    <row r="58" spans="2:9" ht="28.35" customHeight="1" x14ac:dyDescent="0.2">
      <c r="B58" s="157" t="s">
        <v>135</v>
      </c>
      <c r="C58" s="158"/>
      <c r="D58" s="159"/>
      <c r="E58" s="87"/>
      <c r="F58" s="87"/>
      <c r="G58" s="87"/>
      <c r="H58" s="87"/>
      <c r="I58" s="94"/>
    </row>
    <row r="59" spans="2:9" ht="28.35" customHeight="1" x14ac:dyDescent="0.2">
      <c r="B59" s="157" t="s">
        <v>136</v>
      </c>
      <c r="C59" s="163"/>
      <c r="D59" s="164"/>
      <c r="E59" s="87"/>
      <c r="F59" s="87"/>
      <c r="G59" s="87"/>
      <c r="H59" s="87"/>
      <c r="I59" s="94"/>
    </row>
    <row r="60" spans="2:9" ht="28.35" customHeight="1" x14ac:dyDescent="0.2">
      <c r="B60" s="157" t="s">
        <v>137</v>
      </c>
      <c r="C60" s="163"/>
      <c r="D60" s="164"/>
      <c r="E60" s="87"/>
      <c r="F60" s="87"/>
      <c r="G60" s="87"/>
      <c r="H60" s="87"/>
      <c r="I60" s="94"/>
    </row>
    <row r="61" spans="2:9" ht="28.35" customHeight="1" x14ac:dyDescent="0.2">
      <c r="B61" s="157" t="s">
        <v>138</v>
      </c>
      <c r="C61" s="158"/>
      <c r="D61" s="159"/>
      <c r="E61" s="87"/>
      <c r="F61" s="87"/>
      <c r="G61" s="87"/>
      <c r="H61" s="87"/>
      <c r="I61" s="94"/>
    </row>
    <row r="62" spans="2:9" ht="28.35" customHeight="1" thickBot="1" x14ac:dyDescent="0.25">
      <c r="B62" s="157" t="s">
        <v>139</v>
      </c>
      <c r="C62" s="158"/>
      <c r="D62" s="159"/>
      <c r="E62" s="87"/>
      <c r="F62" s="87"/>
      <c r="G62" s="87"/>
      <c r="H62" s="87"/>
      <c r="I62" s="94"/>
    </row>
    <row r="63" spans="2:9" ht="28.35" customHeight="1" x14ac:dyDescent="0.2">
      <c r="B63" s="154" t="s">
        <v>140</v>
      </c>
      <c r="C63" s="155"/>
      <c r="D63" s="156"/>
      <c r="E63" s="85"/>
      <c r="F63" s="85"/>
      <c r="G63" s="85"/>
      <c r="H63" s="85"/>
      <c r="I63" s="86"/>
    </row>
    <row r="64" spans="2:9" ht="28.35" customHeight="1" x14ac:dyDescent="0.2">
      <c r="B64" s="157" t="s">
        <v>141</v>
      </c>
      <c r="C64" s="158"/>
      <c r="D64" s="159"/>
      <c r="E64" s="95">
        <f>E65+E66</f>
        <v>0</v>
      </c>
      <c r="F64" s="95">
        <f>F65+F66</f>
        <v>0</v>
      </c>
      <c r="G64" s="95">
        <f>G65+G66</f>
        <v>0</v>
      </c>
      <c r="H64" s="95">
        <f>H65+H66</f>
        <v>0</v>
      </c>
      <c r="I64" s="96">
        <f>I65+I66</f>
        <v>0</v>
      </c>
    </row>
    <row r="65" spans="2:9" ht="28.35" customHeight="1" x14ac:dyDescent="0.2">
      <c r="B65" s="157" t="s">
        <v>142</v>
      </c>
      <c r="C65" s="158"/>
      <c r="D65" s="159"/>
      <c r="E65" s="95">
        <v>0</v>
      </c>
      <c r="F65" s="95">
        <v>0</v>
      </c>
      <c r="G65" s="95">
        <v>0</v>
      </c>
      <c r="H65" s="95">
        <v>0</v>
      </c>
      <c r="I65" s="96">
        <v>0</v>
      </c>
    </row>
    <row r="66" spans="2:9" ht="28.35" customHeight="1" x14ac:dyDescent="0.2">
      <c r="B66" s="157" t="s">
        <v>143</v>
      </c>
      <c r="C66" s="158"/>
      <c r="D66" s="159"/>
      <c r="E66" s="87"/>
      <c r="F66" s="87"/>
      <c r="G66" s="87"/>
      <c r="H66" s="87"/>
      <c r="I66" s="94"/>
    </row>
    <row r="67" spans="2:9" ht="28.35" customHeight="1" x14ac:dyDescent="0.2">
      <c r="B67" s="157" t="s">
        <v>144</v>
      </c>
      <c r="C67" s="158"/>
      <c r="D67" s="159"/>
      <c r="E67" s="87"/>
      <c r="F67" s="87"/>
      <c r="G67" s="87"/>
      <c r="H67" s="87"/>
      <c r="I67" s="94"/>
    </row>
    <row r="68" spans="2:9" ht="28.35" customHeight="1" x14ac:dyDescent="0.2">
      <c r="B68" s="157" t="s">
        <v>145</v>
      </c>
      <c r="C68" s="158"/>
      <c r="D68" s="159"/>
      <c r="E68" s="87"/>
      <c r="F68" s="87"/>
      <c r="G68" s="87"/>
      <c r="H68" s="87"/>
      <c r="I68" s="94"/>
    </row>
    <row r="69" spans="2:9" ht="28.35" customHeight="1" x14ac:dyDescent="0.2">
      <c r="B69" s="157" t="s">
        <v>146</v>
      </c>
      <c r="C69" s="158"/>
      <c r="D69" s="159"/>
      <c r="E69" s="87"/>
      <c r="F69" s="87"/>
      <c r="G69" s="87"/>
      <c r="H69" s="87"/>
      <c r="I69" s="94"/>
    </row>
    <row r="70" spans="2:9" ht="28.35" customHeight="1" thickBot="1" x14ac:dyDescent="0.25">
      <c r="B70" s="160" t="s">
        <v>147</v>
      </c>
      <c r="C70" s="161"/>
      <c r="D70" s="162"/>
      <c r="E70" s="87"/>
      <c r="F70" s="87"/>
      <c r="G70" s="87"/>
      <c r="H70" s="87"/>
      <c r="I70" s="94"/>
    </row>
    <row r="71" spans="2:9" ht="28.35" customHeight="1" thickBot="1" x14ac:dyDescent="0.25">
      <c r="B71" s="160" t="s">
        <v>148</v>
      </c>
      <c r="C71" s="161"/>
      <c r="D71" s="162"/>
      <c r="E71" s="87"/>
      <c r="F71" s="87"/>
      <c r="G71" s="87"/>
      <c r="H71" s="87"/>
      <c r="I71" s="94"/>
    </row>
    <row r="72" spans="2:9" ht="28.35" customHeight="1" x14ac:dyDescent="0.2">
      <c r="B72" s="154" t="s">
        <v>149</v>
      </c>
      <c r="C72" s="155"/>
      <c r="D72" s="156"/>
      <c r="E72" s="85"/>
      <c r="F72" s="85"/>
      <c r="G72" s="85"/>
      <c r="H72" s="85"/>
      <c r="I72" s="86"/>
    </row>
    <row r="73" spans="2:9" ht="28.35" customHeight="1" x14ac:dyDescent="0.2">
      <c r="B73" s="147"/>
      <c r="C73" s="148"/>
      <c r="D73" s="97"/>
      <c r="E73" s="87"/>
      <c r="F73" s="87"/>
      <c r="G73" s="87"/>
      <c r="H73" s="87"/>
      <c r="I73" s="94"/>
    </row>
    <row r="74" spans="2:9" ht="28.35" customHeight="1" x14ac:dyDescent="0.2">
      <c r="B74" s="147"/>
      <c r="C74" s="148"/>
      <c r="D74" s="97"/>
      <c r="E74" s="87"/>
      <c r="F74" s="87"/>
      <c r="G74" s="87"/>
      <c r="H74" s="87"/>
      <c r="I74" s="94"/>
    </row>
    <row r="75" spans="2:9" ht="28.35" customHeight="1" x14ac:dyDescent="0.2">
      <c r="B75" s="147"/>
      <c r="C75" s="148"/>
      <c r="D75" s="97"/>
      <c r="E75" s="87"/>
      <c r="F75" s="87"/>
      <c r="G75" s="87"/>
      <c r="H75" s="87"/>
      <c r="I75" s="94"/>
    </row>
    <row r="76" spans="2:9" ht="28.35" customHeight="1" x14ac:dyDescent="0.2">
      <c r="B76" s="147"/>
      <c r="C76" s="148"/>
      <c r="D76" s="97"/>
      <c r="E76" s="87"/>
      <c r="F76" s="87"/>
      <c r="G76" s="87"/>
      <c r="H76" s="87"/>
      <c r="I76" s="94"/>
    </row>
    <row r="77" spans="2:9" ht="28.35" customHeight="1" x14ac:dyDescent="0.2">
      <c r="B77" s="147"/>
      <c r="C77" s="148"/>
      <c r="D77" s="97"/>
      <c r="E77" s="87"/>
      <c r="F77" s="87"/>
      <c r="G77" s="87"/>
      <c r="H77" s="87"/>
      <c r="I77" s="94"/>
    </row>
    <row r="78" spans="2:9" ht="28.35" customHeight="1" x14ac:dyDescent="0.2">
      <c r="B78" s="147"/>
      <c r="C78" s="148"/>
      <c r="D78" s="97"/>
      <c r="E78" s="87"/>
      <c r="F78" s="87"/>
      <c r="G78" s="87"/>
      <c r="H78" s="87"/>
      <c r="I78" s="94"/>
    </row>
    <row r="79" spans="2:9" ht="28.35" customHeight="1" x14ac:dyDescent="0.2">
      <c r="B79" s="147"/>
      <c r="C79" s="148"/>
      <c r="D79" s="97"/>
      <c r="E79" s="98"/>
      <c r="F79" s="98"/>
      <c r="G79" s="98"/>
      <c r="H79" s="98"/>
      <c r="I79" s="94"/>
    </row>
    <row r="80" spans="2:9" ht="28.35" customHeight="1" x14ac:dyDescent="0.2">
      <c r="B80" s="147"/>
      <c r="C80" s="148"/>
      <c r="D80" s="97"/>
      <c r="E80" s="98"/>
      <c r="F80" s="98"/>
      <c r="G80" s="98"/>
      <c r="H80" s="98"/>
      <c r="I80" s="94"/>
    </row>
    <row r="81" spans="2:9" ht="28.35" customHeight="1" x14ac:dyDescent="0.2">
      <c r="B81" s="147"/>
      <c r="C81" s="148"/>
      <c r="D81" s="97"/>
      <c r="E81" s="87"/>
      <c r="F81" s="87"/>
      <c r="G81" s="87"/>
      <c r="H81" s="87"/>
      <c r="I81" s="94"/>
    </row>
    <row r="82" spans="2:9" ht="28.35" customHeight="1" thickBot="1" x14ac:dyDescent="0.25">
      <c r="B82" s="149"/>
      <c r="C82" s="150"/>
      <c r="D82" s="99"/>
      <c r="E82" s="100"/>
      <c r="F82" s="101"/>
      <c r="G82" s="100"/>
      <c r="H82" s="102"/>
      <c r="I82" s="103"/>
    </row>
    <row r="83" spans="2:9" ht="13.5" customHeight="1" x14ac:dyDescent="0.2">
      <c r="B83" s="104"/>
      <c r="C83" s="104"/>
      <c r="D83" s="104"/>
      <c r="E83" s="73"/>
      <c r="F83" s="73"/>
      <c r="G83" s="73"/>
      <c r="H83" s="73"/>
      <c r="I83" s="104"/>
    </row>
    <row r="84" spans="2:9" ht="25.5" customHeight="1" x14ac:dyDescent="0.2">
      <c r="B84" s="151" t="s">
        <v>150</v>
      </c>
      <c r="C84" s="152"/>
      <c r="D84" s="152"/>
      <c r="E84" s="152"/>
      <c r="F84" s="152"/>
      <c r="G84" s="152"/>
      <c r="H84" s="152"/>
      <c r="I84" s="153"/>
    </row>
    <row r="85" spans="2:9" x14ac:dyDescent="0.2">
      <c r="B85" s="73"/>
      <c r="C85" s="73"/>
      <c r="D85" s="73"/>
      <c r="E85" s="73"/>
      <c r="F85" s="73"/>
      <c r="G85" s="73"/>
      <c r="H85" s="73"/>
      <c r="I85" s="73"/>
    </row>
  </sheetData>
  <mergeCells count="78">
    <mergeCell ref="B11:D11"/>
    <mergeCell ref="B2:I2"/>
    <mergeCell ref="F4:I4"/>
    <mergeCell ref="D5:I5"/>
    <mergeCell ref="D6:I6"/>
    <mergeCell ref="B9:D10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47:D47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59:D59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71:D71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84:I84"/>
    <mergeCell ref="B72:D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portrait" horizontalDpi="1200" verticalDpi="1200" r:id="rId1"/>
  <headerFooter alignWithMargins="0">
    <oddHeader>&amp;R&amp;"Tahoma,Normal"FORM: 10</oddHeader>
    <oddFooter>&amp;L&amp;"Tahoma,Normal"
&amp;R&amp;"Tahoma,Normal"e-Bütçe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topLeftCell="A4" zoomScaleNormal="100" workbookViewId="0">
      <selection activeCell="C12" sqref="C12"/>
    </sheetView>
  </sheetViews>
  <sheetFormatPr defaultRowHeight="12.75" x14ac:dyDescent="0.2"/>
  <cols>
    <col min="1" max="1" width="35.5703125" style="7" customWidth="1"/>
    <col min="2" max="2" width="16" style="7" customWidth="1"/>
    <col min="3" max="3" width="34.7109375" style="7" customWidth="1"/>
    <col min="4" max="4" width="18.85546875" style="7" customWidth="1"/>
    <col min="5" max="5" width="32.28515625" style="30" customWidth="1"/>
    <col min="6" max="6" width="8.85546875" style="30" customWidth="1"/>
    <col min="7" max="7" width="8.7109375" style="30" customWidth="1"/>
    <col min="8" max="8" width="11.28515625" style="30" customWidth="1"/>
    <col min="9" max="9" width="13.28515625" style="30" customWidth="1"/>
    <col min="10" max="10" width="11" style="30" customWidth="1"/>
    <col min="11" max="11" width="11.7109375" style="30" customWidth="1"/>
    <col min="12" max="12" width="9.140625" style="30" customWidth="1"/>
    <col min="13" max="13" width="21.5703125" style="7" customWidth="1"/>
    <col min="14" max="16384" width="9.140625" style="7"/>
  </cols>
  <sheetData>
    <row r="1" spans="1:13" ht="24" hidden="1" customHeight="1" x14ac:dyDescent="0.2">
      <c r="A1" s="1"/>
      <c r="B1" s="2"/>
      <c r="C1" s="2"/>
      <c r="D1" s="2"/>
      <c r="E1" s="3"/>
      <c r="F1" s="4"/>
      <c r="G1" s="4"/>
      <c r="H1" s="5"/>
      <c r="I1" s="5"/>
      <c r="J1" s="4"/>
      <c r="K1" s="4"/>
      <c r="L1" s="6"/>
    </row>
    <row r="2" spans="1:13" ht="24" hidden="1" customHeight="1" x14ac:dyDescent="0.2">
      <c r="A2" s="8"/>
      <c r="B2" s="8"/>
      <c r="C2" s="8"/>
      <c r="D2" s="8"/>
      <c r="E2" s="9"/>
      <c r="F2" s="10"/>
      <c r="G2" s="10"/>
      <c r="H2" s="9"/>
      <c r="I2" s="9"/>
      <c r="J2" s="10"/>
      <c r="K2" s="10"/>
      <c r="L2" s="10"/>
    </row>
    <row r="3" spans="1:13" s="13" customFormat="1" hidden="1" x14ac:dyDescent="0.25">
      <c r="A3" s="11"/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</row>
    <row r="4" spans="1:13" s="13" customFormat="1" ht="22.5" customHeight="1" x14ac:dyDescent="0.25">
      <c r="A4" s="182" t="s">
        <v>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3" s="13" customFormat="1" ht="15" customHeight="1" x14ac:dyDescent="0.25">
      <c r="A5" s="14" t="s">
        <v>1</v>
      </c>
      <c r="B5" s="15">
        <v>2021</v>
      </c>
      <c r="E5" s="16"/>
      <c r="F5" s="16"/>
      <c r="G5" s="16"/>
      <c r="H5" s="16"/>
      <c r="I5" s="16"/>
      <c r="J5" s="16"/>
      <c r="K5" s="16"/>
      <c r="L5" s="16"/>
    </row>
    <row r="6" spans="1:13" s="13" customFormat="1" ht="15" customHeight="1" x14ac:dyDescent="0.25">
      <c r="A6" s="14" t="s">
        <v>2</v>
      </c>
      <c r="B6" s="15" t="s">
        <v>3</v>
      </c>
      <c r="E6" s="16"/>
      <c r="F6" s="16"/>
      <c r="G6" s="16"/>
      <c r="H6" s="16"/>
      <c r="I6" s="16"/>
      <c r="J6" s="16"/>
      <c r="K6" s="16"/>
      <c r="L6" s="16"/>
    </row>
    <row r="7" spans="1:13" s="13" customFormat="1" x14ac:dyDescent="0.25">
      <c r="E7" s="16"/>
      <c r="F7" s="16"/>
      <c r="G7" s="16"/>
      <c r="H7" s="16"/>
      <c r="I7" s="16"/>
      <c r="J7" s="16"/>
      <c r="K7" s="16"/>
      <c r="L7" s="16"/>
    </row>
    <row r="8" spans="1:13" s="13" customFormat="1" ht="13.5" thickBot="1" x14ac:dyDescent="0.3">
      <c r="E8" s="16"/>
      <c r="F8" s="16"/>
      <c r="G8" s="16"/>
      <c r="H8" s="16"/>
      <c r="I8" s="16"/>
      <c r="J8" s="16"/>
      <c r="K8" s="16"/>
      <c r="L8" s="16"/>
    </row>
    <row r="9" spans="1:13" s="13" customFormat="1" ht="54.75" customHeight="1" x14ac:dyDescent="0.25">
      <c r="A9" s="17" t="s">
        <v>4</v>
      </c>
      <c r="B9" s="18" t="s">
        <v>5</v>
      </c>
      <c r="C9" s="18" t="s">
        <v>6</v>
      </c>
      <c r="D9" s="18" t="s">
        <v>7</v>
      </c>
      <c r="E9" s="19" t="s">
        <v>8</v>
      </c>
      <c r="F9" s="19" t="s">
        <v>9</v>
      </c>
      <c r="G9" s="19" t="s">
        <v>10</v>
      </c>
      <c r="H9" s="19" t="s">
        <v>11</v>
      </c>
      <c r="I9" s="19" t="s">
        <v>12</v>
      </c>
      <c r="J9" s="19" t="s">
        <v>13</v>
      </c>
      <c r="K9" s="19" t="s">
        <v>14</v>
      </c>
      <c r="L9" s="20" t="s">
        <v>15</v>
      </c>
      <c r="M9" s="21"/>
    </row>
    <row r="10" spans="1:13" s="13" customFormat="1" ht="24" customHeight="1" x14ac:dyDescent="0.25">
      <c r="A10" s="22"/>
      <c r="B10" s="23"/>
      <c r="C10" s="23"/>
      <c r="D10" s="23"/>
      <c r="E10" s="24"/>
      <c r="F10" s="24"/>
      <c r="G10" s="24"/>
      <c r="H10" s="24"/>
      <c r="I10" s="24"/>
      <c r="J10" s="24"/>
      <c r="K10" s="24"/>
      <c r="L10" s="25"/>
    </row>
    <row r="11" spans="1:13" s="13" customFormat="1" ht="24" customHeight="1" x14ac:dyDescent="0.25">
      <c r="A11" s="22"/>
      <c r="B11" s="23"/>
      <c r="C11" s="23"/>
      <c r="D11" s="23"/>
      <c r="E11" s="24"/>
      <c r="F11" s="24"/>
      <c r="G11" s="24"/>
      <c r="H11" s="24"/>
      <c r="I11" s="24"/>
      <c r="J11" s="24"/>
      <c r="K11" s="24"/>
      <c r="L11" s="25"/>
    </row>
    <row r="12" spans="1:13" s="13" customFormat="1" ht="24" customHeight="1" x14ac:dyDescent="0.25">
      <c r="A12" s="22"/>
      <c r="B12" s="23"/>
      <c r="C12" s="23"/>
      <c r="D12" s="23"/>
      <c r="E12" s="24"/>
      <c r="F12" s="24"/>
      <c r="G12" s="24"/>
      <c r="H12" s="24"/>
      <c r="I12" s="24"/>
      <c r="J12" s="24"/>
      <c r="K12" s="24"/>
      <c r="L12" s="25"/>
    </row>
    <row r="13" spans="1:13" s="13" customFormat="1" ht="24" customHeight="1" x14ac:dyDescent="0.25">
      <c r="A13" s="22"/>
      <c r="B13" s="23"/>
      <c r="C13" s="23"/>
      <c r="D13" s="23"/>
      <c r="E13" s="24"/>
      <c r="F13" s="24"/>
      <c r="G13" s="24"/>
      <c r="H13" s="24"/>
      <c r="I13" s="24"/>
      <c r="J13" s="24"/>
      <c r="K13" s="24"/>
      <c r="L13" s="25"/>
    </row>
    <row r="14" spans="1:13" s="13" customFormat="1" ht="24" customHeight="1" thickBot="1" x14ac:dyDescent="0.3">
      <c r="A14" s="26"/>
      <c r="B14" s="27"/>
      <c r="C14" s="27"/>
      <c r="D14" s="27"/>
      <c r="E14" s="28"/>
      <c r="F14" s="28"/>
      <c r="G14" s="28"/>
      <c r="H14" s="28"/>
      <c r="I14" s="28"/>
      <c r="J14" s="28"/>
      <c r="K14" s="28"/>
      <c r="L14" s="29"/>
    </row>
    <row r="15" spans="1:13" s="13" customFormat="1" x14ac:dyDescent="0.25">
      <c r="E15" s="16"/>
      <c r="F15" s="16"/>
      <c r="G15" s="16"/>
      <c r="H15" s="16"/>
      <c r="I15" s="16"/>
      <c r="J15" s="16"/>
      <c r="K15" s="16"/>
      <c r="L15" s="16"/>
    </row>
    <row r="16" spans="1:13" s="13" customFormat="1" x14ac:dyDescent="0.25">
      <c r="E16" s="16"/>
      <c r="F16" s="16"/>
      <c r="G16" s="16"/>
      <c r="H16" s="16"/>
      <c r="I16" s="16"/>
      <c r="J16" s="16"/>
      <c r="K16" s="16"/>
      <c r="L16" s="16"/>
    </row>
    <row r="17" spans="5:12" s="13" customFormat="1" x14ac:dyDescent="0.25">
      <c r="E17" s="16"/>
      <c r="F17" s="16"/>
      <c r="G17" s="16"/>
      <c r="H17" s="16"/>
      <c r="I17" s="16"/>
      <c r="J17" s="16"/>
      <c r="K17" s="16"/>
      <c r="L17" s="16"/>
    </row>
  </sheetData>
  <mergeCells count="1">
    <mergeCell ref="A4:L4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Header>&amp;RFORM: 20</oddHeader>
    <oddFooter>&amp;Re-Bütçe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7"/>
  <sheetViews>
    <sheetView zoomScaleNormal="100" workbookViewId="0">
      <selection activeCell="R10" sqref="R10"/>
    </sheetView>
  </sheetViews>
  <sheetFormatPr defaultRowHeight="12.75" x14ac:dyDescent="0.2"/>
  <cols>
    <col min="1" max="1" width="3.28515625" style="31" customWidth="1"/>
    <col min="2" max="2" width="6.42578125" style="31" hidden="1" customWidth="1"/>
    <col min="3" max="5" width="4.42578125" style="31" customWidth="1"/>
    <col min="6" max="6" width="5.140625" style="31" customWidth="1"/>
    <col min="7" max="7" width="46.140625" style="31" customWidth="1"/>
    <col min="8" max="10" width="15.7109375" style="31" customWidth="1"/>
    <col min="11" max="16384" width="9.140625" style="31"/>
  </cols>
  <sheetData>
    <row r="2" spans="2:10" ht="21.75" customHeight="1" x14ac:dyDescent="0.2">
      <c r="C2" s="201" t="s">
        <v>16</v>
      </c>
      <c r="D2" s="201"/>
      <c r="E2" s="201"/>
      <c r="F2" s="201"/>
      <c r="G2" s="201"/>
      <c r="H2" s="201"/>
      <c r="I2" s="201"/>
      <c r="J2" s="201"/>
    </row>
    <row r="3" spans="2:10" x14ac:dyDescent="0.2">
      <c r="C3" s="32"/>
      <c r="D3" s="32"/>
      <c r="E3" s="32"/>
      <c r="F3" s="32"/>
      <c r="G3" s="32"/>
      <c r="H3" s="32"/>
      <c r="I3" s="33"/>
      <c r="J3" s="33"/>
    </row>
    <row r="4" spans="2:10" ht="24.95" customHeight="1" x14ac:dyDescent="0.2">
      <c r="B4" s="34"/>
      <c r="C4" s="202" t="s">
        <v>17</v>
      </c>
      <c r="D4" s="203"/>
      <c r="E4" s="204"/>
      <c r="F4" s="32" t="s">
        <v>18</v>
      </c>
      <c r="G4" s="205" t="s">
        <v>19</v>
      </c>
      <c r="H4" s="205"/>
      <c r="I4" s="33"/>
      <c r="J4" s="33"/>
    </row>
    <row r="5" spans="2:10" ht="24.95" customHeight="1" x14ac:dyDescent="0.2">
      <c r="B5" s="34"/>
      <c r="C5" s="202" t="s">
        <v>20</v>
      </c>
      <c r="D5" s="203"/>
      <c r="E5" s="204"/>
      <c r="F5" s="32" t="s">
        <v>18</v>
      </c>
      <c r="G5" s="205" t="s">
        <v>3</v>
      </c>
      <c r="H5" s="205"/>
      <c r="I5" s="33"/>
      <c r="J5" s="33"/>
    </row>
    <row r="6" spans="2:10" ht="14.25" customHeight="1" thickBot="1" x14ac:dyDescent="0.25"/>
    <row r="7" spans="2:10" s="40" customFormat="1" ht="30" customHeight="1" thickBot="1" x14ac:dyDescent="0.25">
      <c r="B7" s="35"/>
      <c r="C7" s="206"/>
      <c r="D7" s="207"/>
      <c r="E7" s="208"/>
      <c r="F7" s="36"/>
      <c r="G7" s="37"/>
      <c r="H7" s="38">
        <f>ButceYil-2</f>
        <v>2019</v>
      </c>
      <c r="I7" s="39">
        <f>ButceYil-1</f>
        <v>2020</v>
      </c>
      <c r="J7" s="39" t="str">
        <f>ButceYil</f>
        <v>2021</v>
      </c>
    </row>
    <row r="8" spans="2:10" s="45" customFormat="1" ht="23.1" customHeight="1" x14ac:dyDescent="0.2">
      <c r="B8" s="41" t="s">
        <v>21</v>
      </c>
      <c r="C8" s="183" t="s">
        <v>22</v>
      </c>
      <c r="D8" s="184"/>
      <c r="E8" s="184"/>
      <c r="F8" s="185"/>
      <c r="G8" s="42" t="s">
        <v>23</v>
      </c>
      <c r="H8" s="43">
        <v>0</v>
      </c>
      <c r="I8" s="44">
        <v>0</v>
      </c>
      <c r="J8" s="44">
        <v>0</v>
      </c>
    </row>
    <row r="9" spans="2:10" s="45" customFormat="1" ht="23.1" customHeight="1" x14ac:dyDescent="0.2">
      <c r="B9" s="41" t="s">
        <v>24</v>
      </c>
      <c r="C9" s="186"/>
      <c r="D9" s="187"/>
      <c r="E9" s="187"/>
      <c r="F9" s="188"/>
      <c r="G9" s="46" t="s">
        <v>25</v>
      </c>
      <c r="H9" s="47">
        <v>0</v>
      </c>
      <c r="I9" s="48">
        <v>0</v>
      </c>
      <c r="J9" s="48">
        <v>0</v>
      </c>
    </row>
    <row r="10" spans="2:10" s="45" customFormat="1" ht="23.1" customHeight="1" x14ac:dyDescent="0.2">
      <c r="B10" s="41" t="s">
        <v>26</v>
      </c>
      <c r="C10" s="186"/>
      <c r="D10" s="187"/>
      <c r="E10" s="187"/>
      <c r="F10" s="188"/>
      <c r="G10" s="46" t="s">
        <v>27</v>
      </c>
      <c r="H10" s="47">
        <v>0</v>
      </c>
      <c r="I10" s="48">
        <v>0</v>
      </c>
      <c r="J10" s="48">
        <v>0</v>
      </c>
    </row>
    <row r="11" spans="2:10" s="45" customFormat="1" ht="23.1" customHeight="1" x14ac:dyDescent="0.2">
      <c r="B11" s="41" t="s">
        <v>28</v>
      </c>
      <c r="C11" s="186"/>
      <c r="D11" s="187"/>
      <c r="E11" s="187"/>
      <c r="F11" s="188"/>
      <c r="G11" s="46" t="s">
        <v>29</v>
      </c>
      <c r="H11" s="47">
        <v>0</v>
      </c>
      <c r="I11" s="48">
        <v>0</v>
      </c>
      <c r="J11" s="48">
        <v>0</v>
      </c>
    </row>
    <row r="12" spans="2:10" s="45" customFormat="1" ht="23.1" customHeight="1" thickBot="1" x14ac:dyDescent="0.25">
      <c r="B12" s="41" t="s">
        <v>30</v>
      </c>
      <c r="C12" s="189"/>
      <c r="D12" s="190"/>
      <c r="E12" s="190"/>
      <c r="F12" s="191"/>
      <c r="G12" s="49" t="s">
        <v>31</v>
      </c>
      <c r="H12" s="50">
        <v>0</v>
      </c>
      <c r="I12" s="51">
        <v>0</v>
      </c>
      <c r="J12" s="51">
        <v>0</v>
      </c>
    </row>
    <row r="13" spans="2:10" s="45" customFormat="1" ht="23.1" customHeight="1" x14ac:dyDescent="0.2">
      <c r="B13" s="41"/>
      <c r="C13" s="192" t="s">
        <v>32</v>
      </c>
      <c r="D13" s="193"/>
      <c r="E13" s="193"/>
      <c r="F13" s="194"/>
      <c r="G13" s="42" t="s">
        <v>33</v>
      </c>
      <c r="H13" s="43"/>
      <c r="I13" s="44"/>
      <c r="J13" s="44"/>
    </row>
    <row r="14" spans="2:10" s="45" customFormat="1" ht="23.1" customHeight="1" x14ac:dyDescent="0.2">
      <c r="B14" s="41" t="s">
        <v>34</v>
      </c>
      <c r="C14" s="195"/>
      <c r="D14" s="196"/>
      <c r="E14" s="196"/>
      <c r="F14" s="197"/>
      <c r="G14" s="52" t="s">
        <v>35</v>
      </c>
      <c r="H14" s="47">
        <v>0</v>
      </c>
      <c r="I14" s="48">
        <v>0</v>
      </c>
      <c r="J14" s="48">
        <v>0</v>
      </c>
    </row>
    <row r="15" spans="2:10" s="45" customFormat="1" ht="23.1" customHeight="1" x14ac:dyDescent="0.2">
      <c r="B15" s="41" t="s">
        <v>36</v>
      </c>
      <c r="C15" s="195"/>
      <c r="D15" s="196"/>
      <c r="E15" s="196"/>
      <c r="F15" s="197"/>
      <c r="G15" s="52" t="s">
        <v>37</v>
      </c>
      <c r="H15" s="47">
        <v>0</v>
      </c>
      <c r="I15" s="48">
        <v>0</v>
      </c>
      <c r="J15" s="48">
        <v>0</v>
      </c>
    </row>
    <row r="16" spans="2:10" s="45" customFormat="1" ht="23.1" customHeight="1" x14ac:dyDescent="0.2">
      <c r="B16" s="41" t="s">
        <v>38</v>
      </c>
      <c r="C16" s="195"/>
      <c r="D16" s="196"/>
      <c r="E16" s="196"/>
      <c r="F16" s="197"/>
      <c r="G16" s="52" t="s">
        <v>39</v>
      </c>
      <c r="H16" s="53">
        <v>0</v>
      </c>
      <c r="I16" s="54">
        <v>0</v>
      </c>
      <c r="J16" s="54">
        <v>0</v>
      </c>
    </row>
    <row r="17" spans="2:10" s="45" customFormat="1" ht="23.1" customHeight="1" x14ac:dyDescent="0.2">
      <c r="B17" s="41"/>
      <c r="C17" s="195"/>
      <c r="D17" s="196"/>
      <c r="E17" s="196"/>
      <c r="F17" s="197"/>
      <c r="G17" s="46" t="s">
        <v>40</v>
      </c>
      <c r="H17" s="53"/>
      <c r="I17" s="54"/>
      <c r="J17" s="54"/>
    </row>
    <row r="18" spans="2:10" s="45" customFormat="1" ht="23.1" customHeight="1" x14ac:dyDescent="0.2">
      <c r="B18" s="41" t="s">
        <v>41</v>
      </c>
      <c r="C18" s="195"/>
      <c r="D18" s="196"/>
      <c r="E18" s="196"/>
      <c r="F18" s="197"/>
      <c r="G18" s="52" t="s">
        <v>42</v>
      </c>
      <c r="H18" s="53">
        <v>0</v>
      </c>
      <c r="I18" s="54">
        <v>0</v>
      </c>
      <c r="J18" s="54">
        <v>0</v>
      </c>
    </row>
    <row r="19" spans="2:10" s="45" customFormat="1" ht="23.1" customHeight="1" x14ac:dyDescent="0.2">
      <c r="B19" s="41" t="s">
        <v>43</v>
      </c>
      <c r="C19" s="195"/>
      <c r="D19" s="196"/>
      <c r="E19" s="196"/>
      <c r="F19" s="197"/>
      <c r="G19" s="52" t="s">
        <v>44</v>
      </c>
      <c r="H19" s="53">
        <v>0</v>
      </c>
      <c r="I19" s="54">
        <v>0</v>
      </c>
      <c r="J19" s="54">
        <v>0</v>
      </c>
    </row>
    <row r="20" spans="2:10" s="45" customFormat="1" ht="23.1" customHeight="1" x14ac:dyDescent="0.2">
      <c r="B20" s="41" t="s">
        <v>45</v>
      </c>
      <c r="C20" s="195"/>
      <c r="D20" s="196"/>
      <c r="E20" s="196"/>
      <c r="F20" s="197"/>
      <c r="G20" s="52" t="s">
        <v>39</v>
      </c>
      <c r="H20" s="53">
        <v>0</v>
      </c>
      <c r="I20" s="54">
        <v>0</v>
      </c>
      <c r="J20" s="54">
        <v>0</v>
      </c>
    </row>
    <row r="21" spans="2:10" s="45" customFormat="1" ht="23.1" customHeight="1" x14ac:dyDescent="0.2">
      <c r="B21" s="41" t="s">
        <v>46</v>
      </c>
      <c r="C21" s="195"/>
      <c r="D21" s="196"/>
      <c r="E21" s="196"/>
      <c r="F21" s="197"/>
      <c r="G21" s="46" t="s">
        <v>47</v>
      </c>
      <c r="H21" s="53">
        <v>0</v>
      </c>
      <c r="I21" s="54">
        <v>0</v>
      </c>
      <c r="J21" s="54">
        <v>0</v>
      </c>
    </row>
    <row r="22" spans="2:10" s="45" customFormat="1" ht="23.1" customHeight="1" x14ac:dyDescent="0.2">
      <c r="B22" s="41" t="s">
        <v>48</v>
      </c>
      <c r="C22" s="195"/>
      <c r="D22" s="196"/>
      <c r="E22" s="196"/>
      <c r="F22" s="197"/>
      <c r="G22" s="46" t="s">
        <v>49</v>
      </c>
      <c r="H22" s="53">
        <v>0</v>
      </c>
      <c r="I22" s="54">
        <v>0</v>
      </c>
      <c r="J22" s="54">
        <v>0</v>
      </c>
    </row>
    <row r="23" spans="2:10" s="45" customFormat="1" ht="23.1" customHeight="1" x14ac:dyDescent="0.2">
      <c r="B23" s="41" t="s">
        <v>50</v>
      </c>
      <c r="C23" s="195"/>
      <c r="D23" s="196"/>
      <c r="E23" s="196"/>
      <c r="F23" s="197"/>
      <c r="G23" s="46" t="s">
        <v>51</v>
      </c>
      <c r="H23" s="53"/>
      <c r="I23" s="54"/>
      <c r="J23" s="54"/>
    </row>
    <row r="24" spans="2:10" s="45" customFormat="1" ht="23.1" customHeight="1" x14ac:dyDescent="0.2">
      <c r="B24" s="41" t="s">
        <v>52</v>
      </c>
      <c r="C24" s="195"/>
      <c r="D24" s="196"/>
      <c r="E24" s="196"/>
      <c r="F24" s="197"/>
      <c r="G24" s="52" t="s">
        <v>53</v>
      </c>
      <c r="H24" s="53">
        <v>0</v>
      </c>
      <c r="I24" s="54">
        <v>0</v>
      </c>
      <c r="J24" s="54">
        <v>0</v>
      </c>
    </row>
    <row r="25" spans="2:10" s="45" customFormat="1" ht="23.1" customHeight="1" x14ac:dyDescent="0.2">
      <c r="B25" s="41" t="s">
        <v>54</v>
      </c>
      <c r="C25" s="195"/>
      <c r="D25" s="196"/>
      <c r="E25" s="196"/>
      <c r="F25" s="197"/>
      <c r="G25" s="52" t="s">
        <v>55</v>
      </c>
      <c r="H25" s="53">
        <v>0</v>
      </c>
      <c r="I25" s="54">
        <v>0</v>
      </c>
      <c r="J25" s="54">
        <v>0</v>
      </c>
    </row>
    <row r="26" spans="2:10" s="45" customFormat="1" ht="23.1" customHeight="1" x14ac:dyDescent="0.2">
      <c r="B26" s="41" t="s">
        <v>56</v>
      </c>
      <c r="C26" s="195"/>
      <c r="D26" s="196"/>
      <c r="E26" s="196"/>
      <c r="F26" s="197"/>
      <c r="G26" s="46" t="s">
        <v>57</v>
      </c>
      <c r="H26" s="53">
        <v>0</v>
      </c>
      <c r="I26" s="54">
        <v>0</v>
      </c>
      <c r="J26" s="54">
        <v>0</v>
      </c>
    </row>
    <row r="27" spans="2:10" s="45" customFormat="1" ht="23.1" customHeight="1" x14ac:dyDescent="0.2">
      <c r="B27" s="41" t="s">
        <v>58</v>
      </c>
      <c r="C27" s="195"/>
      <c r="D27" s="196"/>
      <c r="E27" s="196"/>
      <c r="F27" s="197"/>
      <c r="G27" s="46" t="s">
        <v>59</v>
      </c>
      <c r="H27" s="53">
        <v>0</v>
      </c>
      <c r="I27" s="54">
        <v>0</v>
      </c>
      <c r="J27" s="54">
        <v>0</v>
      </c>
    </row>
    <row r="28" spans="2:10" s="45" customFormat="1" ht="23.1" customHeight="1" x14ac:dyDescent="0.2">
      <c r="B28" s="41" t="s">
        <v>60</v>
      </c>
      <c r="C28" s="195"/>
      <c r="D28" s="196"/>
      <c r="E28" s="196"/>
      <c r="F28" s="197"/>
      <c r="G28" s="55" t="s">
        <v>61</v>
      </c>
      <c r="H28" s="53"/>
      <c r="I28" s="54"/>
      <c r="J28" s="54"/>
    </row>
    <row r="29" spans="2:10" s="45" customFormat="1" ht="23.1" customHeight="1" x14ac:dyDescent="0.2">
      <c r="B29" s="41" t="s">
        <v>62</v>
      </c>
      <c r="C29" s="195"/>
      <c r="D29" s="196"/>
      <c r="E29" s="196"/>
      <c r="F29" s="197"/>
      <c r="G29" s="56" t="s">
        <v>63</v>
      </c>
      <c r="H29" s="53">
        <v>0</v>
      </c>
      <c r="I29" s="54">
        <v>0</v>
      </c>
      <c r="J29" s="54">
        <v>0</v>
      </c>
    </row>
    <row r="30" spans="2:10" s="45" customFormat="1" ht="23.1" customHeight="1" thickBot="1" x14ac:dyDescent="0.25">
      <c r="B30" s="41" t="s">
        <v>64</v>
      </c>
      <c r="C30" s="198"/>
      <c r="D30" s="199"/>
      <c r="E30" s="199"/>
      <c r="F30" s="200"/>
      <c r="G30" s="57" t="s">
        <v>65</v>
      </c>
      <c r="H30" s="50">
        <v>0</v>
      </c>
      <c r="I30" s="51">
        <v>0</v>
      </c>
      <c r="J30" s="51">
        <v>0</v>
      </c>
    </row>
    <row r="31" spans="2:10" s="45" customFormat="1" ht="23.1" customHeight="1" x14ac:dyDescent="0.2">
      <c r="B31" s="41" t="s">
        <v>66</v>
      </c>
      <c r="C31" s="192" t="s">
        <v>67</v>
      </c>
      <c r="D31" s="193"/>
      <c r="E31" s="193"/>
      <c r="F31" s="194"/>
      <c r="G31" s="58" t="s">
        <v>68</v>
      </c>
      <c r="H31" s="59">
        <v>0</v>
      </c>
      <c r="I31" s="60">
        <v>0</v>
      </c>
      <c r="J31" s="60">
        <v>0</v>
      </c>
    </row>
    <row r="32" spans="2:10" s="45" customFormat="1" ht="23.1" customHeight="1" x14ac:dyDescent="0.2">
      <c r="B32" s="41" t="s">
        <v>69</v>
      </c>
      <c r="C32" s="195"/>
      <c r="D32" s="196"/>
      <c r="E32" s="196"/>
      <c r="F32" s="197"/>
      <c r="G32" s="55" t="s">
        <v>70</v>
      </c>
      <c r="H32" s="53">
        <v>0</v>
      </c>
      <c r="I32" s="54">
        <v>0</v>
      </c>
      <c r="J32" s="54">
        <v>0</v>
      </c>
    </row>
    <row r="33" spans="2:10" s="45" customFormat="1" ht="23.1" customHeight="1" x14ac:dyDescent="0.2">
      <c r="B33" s="41" t="s">
        <v>71</v>
      </c>
      <c r="C33" s="195"/>
      <c r="D33" s="196"/>
      <c r="E33" s="196"/>
      <c r="F33" s="197"/>
      <c r="G33" s="55" t="s">
        <v>72</v>
      </c>
      <c r="H33" s="53">
        <v>0</v>
      </c>
      <c r="I33" s="54">
        <v>0</v>
      </c>
      <c r="J33" s="54">
        <v>0</v>
      </c>
    </row>
    <row r="34" spans="2:10" s="45" customFormat="1" ht="23.1" customHeight="1" x14ac:dyDescent="0.2">
      <c r="B34" s="41" t="s">
        <v>73</v>
      </c>
      <c r="C34" s="195"/>
      <c r="D34" s="196"/>
      <c r="E34" s="196"/>
      <c r="F34" s="197"/>
      <c r="G34" s="55" t="s">
        <v>74</v>
      </c>
      <c r="H34" s="53"/>
      <c r="I34" s="54"/>
      <c r="J34" s="54"/>
    </row>
    <row r="35" spans="2:10" s="45" customFormat="1" ht="23.1" customHeight="1" x14ac:dyDescent="0.2">
      <c r="B35" s="41" t="s">
        <v>75</v>
      </c>
      <c r="C35" s="195"/>
      <c r="D35" s="196"/>
      <c r="E35" s="196"/>
      <c r="F35" s="197"/>
      <c r="G35" s="52" t="s">
        <v>76</v>
      </c>
      <c r="H35" s="53">
        <v>0</v>
      </c>
      <c r="I35" s="54">
        <v>0</v>
      </c>
      <c r="J35" s="54">
        <v>0</v>
      </c>
    </row>
    <row r="36" spans="2:10" s="63" customFormat="1" ht="23.1" customHeight="1" thickBot="1" x14ac:dyDescent="0.25">
      <c r="B36" s="61" t="s">
        <v>77</v>
      </c>
      <c r="C36" s="198"/>
      <c r="D36" s="199"/>
      <c r="E36" s="199"/>
      <c r="F36" s="200"/>
      <c r="G36" s="62" t="s">
        <v>78</v>
      </c>
      <c r="H36" s="50">
        <v>0</v>
      </c>
      <c r="I36" s="51">
        <v>0</v>
      </c>
      <c r="J36" s="51">
        <v>0</v>
      </c>
    </row>
    <row r="37" spans="2:10" s="45" customFormat="1" ht="23.1" hidden="1" customHeight="1" thickBot="1" x14ac:dyDescent="0.25">
      <c r="B37" s="64"/>
      <c r="C37" s="65"/>
      <c r="D37" s="66" t="s">
        <v>79</v>
      </c>
      <c r="E37" s="66"/>
      <c r="F37" s="67"/>
      <c r="G37" s="68" t="s">
        <v>80</v>
      </c>
      <c r="H37" s="69"/>
      <c r="I37" s="70"/>
      <c r="J37" s="70"/>
    </row>
  </sheetData>
  <mergeCells count="9">
    <mergeCell ref="C8:F12"/>
    <mergeCell ref="C13:F30"/>
    <mergeCell ref="C31:F36"/>
    <mergeCell ref="C2:J2"/>
    <mergeCell ref="C4:E4"/>
    <mergeCell ref="G4:H4"/>
    <mergeCell ref="C5:E5"/>
    <mergeCell ref="G5:H5"/>
    <mergeCell ref="C7:E7"/>
  </mergeCells>
  <printOptions horizontalCentered="1" verticalCentered="1"/>
  <pageMargins left="0.19685039370078741" right="0" top="0" bottom="0" header="0.19685039370078741" footer="0.23622047244094491"/>
  <pageSetup paperSize="9" scale="92" orientation="portrait" r:id="rId1"/>
  <headerFooter alignWithMargins="0">
    <oddHeader>&amp;R&amp;"Arial,Kalın"FORM: 26 (1)</oddHeader>
    <oddFooter xml:space="preserve">&amp;R&amp;"Arial,Kalın"e-bütçe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G15" sqref="G15"/>
    </sheetView>
  </sheetViews>
  <sheetFormatPr defaultRowHeight="12.75" x14ac:dyDescent="0.2"/>
  <cols>
    <col min="1" max="1" width="9.140625" style="107"/>
    <col min="2" max="4" width="25.42578125" style="107" customWidth="1"/>
    <col min="5" max="5" width="28.28515625" style="107" bestFit="1" customWidth="1"/>
    <col min="6" max="6" width="25.42578125" style="107" customWidth="1"/>
    <col min="7" max="7" width="29.42578125" style="107" customWidth="1"/>
    <col min="8" max="257" width="9.140625" style="107"/>
    <col min="258" max="260" width="25.42578125" style="107" customWidth="1"/>
    <col min="261" max="261" width="28.28515625" style="107" bestFit="1" customWidth="1"/>
    <col min="262" max="262" width="25.42578125" style="107" customWidth="1"/>
    <col min="263" max="263" width="29.42578125" style="107" customWidth="1"/>
    <col min="264" max="513" width="9.140625" style="107"/>
    <col min="514" max="516" width="25.42578125" style="107" customWidth="1"/>
    <col min="517" max="517" width="28.28515625" style="107" bestFit="1" customWidth="1"/>
    <col min="518" max="518" width="25.42578125" style="107" customWidth="1"/>
    <col min="519" max="519" width="29.42578125" style="107" customWidth="1"/>
    <col min="520" max="769" width="9.140625" style="107"/>
    <col min="770" max="772" width="25.42578125" style="107" customWidth="1"/>
    <col min="773" max="773" width="28.28515625" style="107" bestFit="1" customWidth="1"/>
    <col min="774" max="774" width="25.42578125" style="107" customWidth="1"/>
    <col min="775" max="775" width="29.42578125" style="107" customWidth="1"/>
    <col min="776" max="1025" width="9.140625" style="107"/>
    <col min="1026" max="1028" width="25.42578125" style="107" customWidth="1"/>
    <col min="1029" max="1029" width="28.28515625" style="107" bestFit="1" customWidth="1"/>
    <col min="1030" max="1030" width="25.42578125" style="107" customWidth="1"/>
    <col min="1031" max="1031" width="29.42578125" style="107" customWidth="1"/>
    <col min="1032" max="1281" width="9.140625" style="107"/>
    <col min="1282" max="1284" width="25.42578125" style="107" customWidth="1"/>
    <col min="1285" max="1285" width="28.28515625" style="107" bestFit="1" customWidth="1"/>
    <col min="1286" max="1286" width="25.42578125" style="107" customWidth="1"/>
    <col min="1287" max="1287" width="29.42578125" style="107" customWidth="1"/>
    <col min="1288" max="1537" width="9.140625" style="107"/>
    <col min="1538" max="1540" width="25.42578125" style="107" customWidth="1"/>
    <col min="1541" max="1541" width="28.28515625" style="107" bestFit="1" customWidth="1"/>
    <col min="1542" max="1542" width="25.42578125" style="107" customWidth="1"/>
    <col min="1543" max="1543" width="29.42578125" style="107" customWidth="1"/>
    <col min="1544" max="1793" width="9.140625" style="107"/>
    <col min="1794" max="1796" width="25.42578125" style="107" customWidth="1"/>
    <col min="1797" max="1797" width="28.28515625" style="107" bestFit="1" customWidth="1"/>
    <col min="1798" max="1798" width="25.42578125" style="107" customWidth="1"/>
    <col min="1799" max="1799" width="29.42578125" style="107" customWidth="1"/>
    <col min="1800" max="2049" width="9.140625" style="107"/>
    <col min="2050" max="2052" width="25.42578125" style="107" customWidth="1"/>
    <col min="2053" max="2053" width="28.28515625" style="107" bestFit="1" customWidth="1"/>
    <col min="2054" max="2054" width="25.42578125" style="107" customWidth="1"/>
    <col min="2055" max="2055" width="29.42578125" style="107" customWidth="1"/>
    <col min="2056" max="2305" width="9.140625" style="107"/>
    <col min="2306" max="2308" width="25.42578125" style="107" customWidth="1"/>
    <col min="2309" max="2309" width="28.28515625" style="107" bestFit="1" customWidth="1"/>
    <col min="2310" max="2310" width="25.42578125" style="107" customWidth="1"/>
    <col min="2311" max="2311" width="29.42578125" style="107" customWidth="1"/>
    <col min="2312" max="2561" width="9.140625" style="107"/>
    <col min="2562" max="2564" width="25.42578125" style="107" customWidth="1"/>
    <col min="2565" max="2565" width="28.28515625" style="107" bestFit="1" customWidth="1"/>
    <col min="2566" max="2566" width="25.42578125" style="107" customWidth="1"/>
    <col min="2567" max="2567" width="29.42578125" style="107" customWidth="1"/>
    <col min="2568" max="2817" width="9.140625" style="107"/>
    <col min="2818" max="2820" width="25.42578125" style="107" customWidth="1"/>
    <col min="2821" max="2821" width="28.28515625" style="107" bestFit="1" customWidth="1"/>
    <col min="2822" max="2822" width="25.42578125" style="107" customWidth="1"/>
    <col min="2823" max="2823" width="29.42578125" style="107" customWidth="1"/>
    <col min="2824" max="3073" width="9.140625" style="107"/>
    <col min="3074" max="3076" width="25.42578125" style="107" customWidth="1"/>
    <col min="3077" max="3077" width="28.28515625" style="107" bestFit="1" customWidth="1"/>
    <col min="3078" max="3078" width="25.42578125" style="107" customWidth="1"/>
    <col min="3079" max="3079" width="29.42578125" style="107" customWidth="1"/>
    <col min="3080" max="3329" width="9.140625" style="107"/>
    <col min="3330" max="3332" width="25.42578125" style="107" customWidth="1"/>
    <col min="3333" max="3333" width="28.28515625" style="107" bestFit="1" customWidth="1"/>
    <col min="3334" max="3334" width="25.42578125" style="107" customWidth="1"/>
    <col min="3335" max="3335" width="29.42578125" style="107" customWidth="1"/>
    <col min="3336" max="3585" width="9.140625" style="107"/>
    <col min="3586" max="3588" width="25.42578125" style="107" customWidth="1"/>
    <col min="3589" max="3589" width="28.28515625" style="107" bestFit="1" customWidth="1"/>
    <col min="3590" max="3590" width="25.42578125" style="107" customWidth="1"/>
    <col min="3591" max="3591" width="29.42578125" style="107" customWidth="1"/>
    <col min="3592" max="3841" width="9.140625" style="107"/>
    <col min="3842" max="3844" width="25.42578125" style="107" customWidth="1"/>
    <col min="3845" max="3845" width="28.28515625" style="107" bestFit="1" customWidth="1"/>
    <col min="3846" max="3846" width="25.42578125" style="107" customWidth="1"/>
    <col min="3847" max="3847" width="29.42578125" style="107" customWidth="1"/>
    <col min="3848" max="4097" width="9.140625" style="107"/>
    <col min="4098" max="4100" width="25.42578125" style="107" customWidth="1"/>
    <col min="4101" max="4101" width="28.28515625" style="107" bestFit="1" customWidth="1"/>
    <col min="4102" max="4102" width="25.42578125" style="107" customWidth="1"/>
    <col min="4103" max="4103" width="29.42578125" style="107" customWidth="1"/>
    <col min="4104" max="4353" width="9.140625" style="107"/>
    <col min="4354" max="4356" width="25.42578125" style="107" customWidth="1"/>
    <col min="4357" max="4357" width="28.28515625" style="107" bestFit="1" customWidth="1"/>
    <col min="4358" max="4358" width="25.42578125" style="107" customWidth="1"/>
    <col min="4359" max="4359" width="29.42578125" style="107" customWidth="1"/>
    <col min="4360" max="4609" width="9.140625" style="107"/>
    <col min="4610" max="4612" width="25.42578125" style="107" customWidth="1"/>
    <col min="4613" max="4613" width="28.28515625" style="107" bestFit="1" customWidth="1"/>
    <col min="4614" max="4614" width="25.42578125" style="107" customWidth="1"/>
    <col min="4615" max="4615" width="29.42578125" style="107" customWidth="1"/>
    <col min="4616" max="4865" width="9.140625" style="107"/>
    <col min="4866" max="4868" width="25.42578125" style="107" customWidth="1"/>
    <col min="4869" max="4869" width="28.28515625" style="107" bestFit="1" customWidth="1"/>
    <col min="4870" max="4870" width="25.42578125" style="107" customWidth="1"/>
    <col min="4871" max="4871" width="29.42578125" style="107" customWidth="1"/>
    <col min="4872" max="5121" width="9.140625" style="107"/>
    <col min="5122" max="5124" width="25.42578125" style="107" customWidth="1"/>
    <col min="5125" max="5125" width="28.28515625" style="107" bestFit="1" customWidth="1"/>
    <col min="5126" max="5126" width="25.42578125" style="107" customWidth="1"/>
    <col min="5127" max="5127" width="29.42578125" style="107" customWidth="1"/>
    <col min="5128" max="5377" width="9.140625" style="107"/>
    <col min="5378" max="5380" width="25.42578125" style="107" customWidth="1"/>
    <col min="5381" max="5381" width="28.28515625" style="107" bestFit="1" customWidth="1"/>
    <col min="5382" max="5382" width="25.42578125" style="107" customWidth="1"/>
    <col min="5383" max="5383" width="29.42578125" style="107" customWidth="1"/>
    <col min="5384" max="5633" width="9.140625" style="107"/>
    <col min="5634" max="5636" width="25.42578125" style="107" customWidth="1"/>
    <col min="5637" max="5637" width="28.28515625" style="107" bestFit="1" customWidth="1"/>
    <col min="5638" max="5638" width="25.42578125" style="107" customWidth="1"/>
    <col min="5639" max="5639" width="29.42578125" style="107" customWidth="1"/>
    <col min="5640" max="5889" width="9.140625" style="107"/>
    <col min="5890" max="5892" width="25.42578125" style="107" customWidth="1"/>
    <col min="5893" max="5893" width="28.28515625" style="107" bestFit="1" customWidth="1"/>
    <col min="5894" max="5894" width="25.42578125" style="107" customWidth="1"/>
    <col min="5895" max="5895" width="29.42578125" style="107" customWidth="1"/>
    <col min="5896" max="6145" width="9.140625" style="107"/>
    <col min="6146" max="6148" width="25.42578125" style="107" customWidth="1"/>
    <col min="6149" max="6149" width="28.28515625" style="107" bestFit="1" customWidth="1"/>
    <col min="6150" max="6150" width="25.42578125" style="107" customWidth="1"/>
    <col min="6151" max="6151" width="29.42578125" style="107" customWidth="1"/>
    <col min="6152" max="6401" width="9.140625" style="107"/>
    <col min="6402" max="6404" width="25.42578125" style="107" customWidth="1"/>
    <col min="6405" max="6405" width="28.28515625" style="107" bestFit="1" customWidth="1"/>
    <col min="6406" max="6406" width="25.42578125" style="107" customWidth="1"/>
    <col min="6407" max="6407" width="29.42578125" style="107" customWidth="1"/>
    <col min="6408" max="6657" width="9.140625" style="107"/>
    <col min="6658" max="6660" width="25.42578125" style="107" customWidth="1"/>
    <col min="6661" max="6661" width="28.28515625" style="107" bestFit="1" customWidth="1"/>
    <col min="6662" max="6662" width="25.42578125" style="107" customWidth="1"/>
    <col min="6663" max="6663" width="29.42578125" style="107" customWidth="1"/>
    <col min="6664" max="6913" width="9.140625" style="107"/>
    <col min="6914" max="6916" width="25.42578125" style="107" customWidth="1"/>
    <col min="6917" max="6917" width="28.28515625" style="107" bestFit="1" customWidth="1"/>
    <col min="6918" max="6918" width="25.42578125" style="107" customWidth="1"/>
    <col min="6919" max="6919" width="29.42578125" style="107" customWidth="1"/>
    <col min="6920" max="7169" width="9.140625" style="107"/>
    <col min="7170" max="7172" width="25.42578125" style="107" customWidth="1"/>
    <col min="7173" max="7173" width="28.28515625" style="107" bestFit="1" customWidth="1"/>
    <col min="7174" max="7174" width="25.42578125" style="107" customWidth="1"/>
    <col min="7175" max="7175" width="29.42578125" style="107" customWidth="1"/>
    <col min="7176" max="7425" width="9.140625" style="107"/>
    <col min="7426" max="7428" width="25.42578125" style="107" customWidth="1"/>
    <col min="7429" max="7429" width="28.28515625" style="107" bestFit="1" customWidth="1"/>
    <col min="7430" max="7430" width="25.42578125" style="107" customWidth="1"/>
    <col min="7431" max="7431" width="29.42578125" style="107" customWidth="1"/>
    <col min="7432" max="7681" width="9.140625" style="107"/>
    <col min="7682" max="7684" width="25.42578125" style="107" customWidth="1"/>
    <col min="7685" max="7685" width="28.28515625" style="107" bestFit="1" customWidth="1"/>
    <col min="7686" max="7686" width="25.42578125" style="107" customWidth="1"/>
    <col min="7687" max="7687" width="29.42578125" style="107" customWidth="1"/>
    <col min="7688" max="7937" width="9.140625" style="107"/>
    <col min="7938" max="7940" width="25.42578125" style="107" customWidth="1"/>
    <col min="7941" max="7941" width="28.28515625" style="107" bestFit="1" customWidth="1"/>
    <col min="7942" max="7942" width="25.42578125" style="107" customWidth="1"/>
    <col min="7943" max="7943" width="29.42578125" style="107" customWidth="1"/>
    <col min="7944" max="8193" width="9.140625" style="107"/>
    <col min="8194" max="8196" width="25.42578125" style="107" customWidth="1"/>
    <col min="8197" max="8197" width="28.28515625" style="107" bestFit="1" customWidth="1"/>
    <col min="8198" max="8198" width="25.42578125" style="107" customWidth="1"/>
    <col min="8199" max="8199" width="29.42578125" style="107" customWidth="1"/>
    <col min="8200" max="8449" width="9.140625" style="107"/>
    <col min="8450" max="8452" width="25.42578125" style="107" customWidth="1"/>
    <col min="8453" max="8453" width="28.28515625" style="107" bestFit="1" customWidth="1"/>
    <col min="8454" max="8454" width="25.42578125" style="107" customWidth="1"/>
    <col min="8455" max="8455" width="29.42578125" style="107" customWidth="1"/>
    <col min="8456" max="8705" width="9.140625" style="107"/>
    <col min="8706" max="8708" width="25.42578125" style="107" customWidth="1"/>
    <col min="8709" max="8709" width="28.28515625" style="107" bestFit="1" customWidth="1"/>
    <col min="8710" max="8710" width="25.42578125" style="107" customWidth="1"/>
    <col min="8711" max="8711" width="29.42578125" style="107" customWidth="1"/>
    <col min="8712" max="8961" width="9.140625" style="107"/>
    <col min="8962" max="8964" width="25.42578125" style="107" customWidth="1"/>
    <col min="8965" max="8965" width="28.28515625" style="107" bestFit="1" customWidth="1"/>
    <col min="8966" max="8966" width="25.42578125" style="107" customWidth="1"/>
    <col min="8967" max="8967" width="29.42578125" style="107" customWidth="1"/>
    <col min="8968" max="9217" width="9.140625" style="107"/>
    <col min="9218" max="9220" width="25.42578125" style="107" customWidth="1"/>
    <col min="9221" max="9221" width="28.28515625" style="107" bestFit="1" customWidth="1"/>
    <col min="9222" max="9222" width="25.42578125" style="107" customWidth="1"/>
    <col min="9223" max="9223" width="29.42578125" style="107" customWidth="1"/>
    <col min="9224" max="9473" width="9.140625" style="107"/>
    <col min="9474" max="9476" width="25.42578125" style="107" customWidth="1"/>
    <col min="9477" max="9477" width="28.28515625" style="107" bestFit="1" customWidth="1"/>
    <col min="9478" max="9478" width="25.42578125" style="107" customWidth="1"/>
    <col min="9479" max="9479" width="29.42578125" style="107" customWidth="1"/>
    <col min="9480" max="9729" width="9.140625" style="107"/>
    <col min="9730" max="9732" width="25.42578125" style="107" customWidth="1"/>
    <col min="9733" max="9733" width="28.28515625" style="107" bestFit="1" customWidth="1"/>
    <col min="9734" max="9734" width="25.42578125" style="107" customWidth="1"/>
    <col min="9735" max="9735" width="29.42578125" style="107" customWidth="1"/>
    <col min="9736" max="9985" width="9.140625" style="107"/>
    <col min="9986" max="9988" width="25.42578125" style="107" customWidth="1"/>
    <col min="9989" max="9989" width="28.28515625" style="107" bestFit="1" customWidth="1"/>
    <col min="9990" max="9990" width="25.42578125" style="107" customWidth="1"/>
    <col min="9991" max="9991" width="29.42578125" style="107" customWidth="1"/>
    <col min="9992" max="10241" width="9.140625" style="107"/>
    <col min="10242" max="10244" width="25.42578125" style="107" customWidth="1"/>
    <col min="10245" max="10245" width="28.28515625" style="107" bestFit="1" customWidth="1"/>
    <col min="10246" max="10246" width="25.42578125" style="107" customWidth="1"/>
    <col min="10247" max="10247" width="29.42578125" style="107" customWidth="1"/>
    <col min="10248" max="10497" width="9.140625" style="107"/>
    <col min="10498" max="10500" width="25.42578125" style="107" customWidth="1"/>
    <col min="10501" max="10501" width="28.28515625" style="107" bestFit="1" customWidth="1"/>
    <col min="10502" max="10502" width="25.42578125" style="107" customWidth="1"/>
    <col min="10503" max="10503" width="29.42578125" style="107" customWidth="1"/>
    <col min="10504" max="10753" width="9.140625" style="107"/>
    <col min="10754" max="10756" width="25.42578125" style="107" customWidth="1"/>
    <col min="10757" max="10757" width="28.28515625" style="107" bestFit="1" customWidth="1"/>
    <col min="10758" max="10758" width="25.42578125" style="107" customWidth="1"/>
    <col min="10759" max="10759" width="29.42578125" style="107" customWidth="1"/>
    <col min="10760" max="11009" width="9.140625" style="107"/>
    <col min="11010" max="11012" width="25.42578125" style="107" customWidth="1"/>
    <col min="11013" max="11013" width="28.28515625" style="107" bestFit="1" customWidth="1"/>
    <col min="11014" max="11014" width="25.42578125" style="107" customWidth="1"/>
    <col min="11015" max="11015" width="29.42578125" style="107" customWidth="1"/>
    <col min="11016" max="11265" width="9.140625" style="107"/>
    <col min="11266" max="11268" width="25.42578125" style="107" customWidth="1"/>
    <col min="11269" max="11269" width="28.28515625" style="107" bestFit="1" customWidth="1"/>
    <col min="11270" max="11270" width="25.42578125" style="107" customWidth="1"/>
    <col min="11271" max="11271" width="29.42578125" style="107" customWidth="1"/>
    <col min="11272" max="11521" width="9.140625" style="107"/>
    <col min="11522" max="11524" width="25.42578125" style="107" customWidth="1"/>
    <col min="11525" max="11525" width="28.28515625" style="107" bestFit="1" customWidth="1"/>
    <col min="11526" max="11526" width="25.42578125" style="107" customWidth="1"/>
    <col min="11527" max="11527" width="29.42578125" style="107" customWidth="1"/>
    <col min="11528" max="11777" width="9.140625" style="107"/>
    <col min="11778" max="11780" width="25.42578125" style="107" customWidth="1"/>
    <col min="11781" max="11781" width="28.28515625" style="107" bestFit="1" customWidth="1"/>
    <col min="11782" max="11782" width="25.42578125" style="107" customWidth="1"/>
    <col min="11783" max="11783" width="29.42578125" style="107" customWidth="1"/>
    <col min="11784" max="12033" width="9.140625" style="107"/>
    <col min="12034" max="12036" width="25.42578125" style="107" customWidth="1"/>
    <col min="12037" max="12037" width="28.28515625" style="107" bestFit="1" customWidth="1"/>
    <col min="12038" max="12038" width="25.42578125" style="107" customWidth="1"/>
    <col min="12039" max="12039" width="29.42578125" style="107" customWidth="1"/>
    <col min="12040" max="12289" width="9.140625" style="107"/>
    <col min="12290" max="12292" width="25.42578125" style="107" customWidth="1"/>
    <col min="12293" max="12293" width="28.28515625" style="107" bestFit="1" customWidth="1"/>
    <col min="12294" max="12294" width="25.42578125" style="107" customWidth="1"/>
    <col min="12295" max="12295" width="29.42578125" style="107" customWidth="1"/>
    <col min="12296" max="12545" width="9.140625" style="107"/>
    <col min="12546" max="12548" width="25.42578125" style="107" customWidth="1"/>
    <col min="12549" max="12549" width="28.28515625" style="107" bestFit="1" customWidth="1"/>
    <col min="12550" max="12550" width="25.42578125" style="107" customWidth="1"/>
    <col min="12551" max="12551" width="29.42578125" style="107" customWidth="1"/>
    <col min="12552" max="12801" width="9.140625" style="107"/>
    <col min="12802" max="12804" width="25.42578125" style="107" customWidth="1"/>
    <col min="12805" max="12805" width="28.28515625" style="107" bestFit="1" customWidth="1"/>
    <col min="12806" max="12806" width="25.42578125" style="107" customWidth="1"/>
    <col min="12807" max="12807" width="29.42578125" style="107" customWidth="1"/>
    <col min="12808" max="13057" width="9.140625" style="107"/>
    <col min="13058" max="13060" width="25.42578125" style="107" customWidth="1"/>
    <col min="13061" max="13061" width="28.28515625" style="107" bestFit="1" customWidth="1"/>
    <col min="13062" max="13062" width="25.42578125" style="107" customWidth="1"/>
    <col min="13063" max="13063" width="29.42578125" style="107" customWidth="1"/>
    <col min="13064" max="13313" width="9.140625" style="107"/>
    <col min="13314" max="13316" width="25.42578125" style="107" customWidth="1"/>
    <col min="13317" max="13317" width="28.28515625" style="107" bestFit="1" customWidth="1"/>
    <col min="13318" max="13318" width="25.42578125" style="107" customWidth="1"/>
    <col min="13319" max="13319" width="29.42578125" style="107" customWidth="1"/>
    <col min="13320" max="13569" width="9.140625" style="107"/>
    <col min="13570" max="13572" width="25.42578125" style="107" customWidth="1"/>
    <col min="13573" max="13573" width="28.28515625" style="107" bestFit="1" customWidth="1"/>
    <col min="13574" max="13574" width="25.42578125" style="107" customWidth="1"/>
    <col min="13575" max="13575" width="29.42578125" style="107" customWidth="1"/>
    <col min="13576" max="13825" width="9.140625" style="107"/>
    <col min="13826" max="13828" width="25.42578125" style="107" customWidth="1"/>
    <col min="13829" max="13829" width="28.28515625" style="107" bestFit="1" customWidth="1"/>
    <col min="13830" max="13830" width="25.42578125" style="107" customWidth="1"/>
    <col min="13831" max="13831" width="29.42578125" style="107" customWidth="1"/>
    <col min="13832" max="14081" width="9.140625" style="107"/>
    <col min="14082" max="14084" width="25.42578125" style="107" customWidth="1"/>
    <col min="14085" max="14085" width="28.28515625" style="107" bestFit="1" customWidth="1"/>
    <col min="14086" max="14086" width="25.42578125" style="107" customWidth="1"/>
    <col min="14087" max="14087" width="29.42578125" style="107" customWidth="1"/>
    <col min="14088" max="14337" width="9.140625" style="107"/>
    <col min="14338" max="14340" width="25.42578125" style="107" customWidth="1"/>
    <col min="14341" max="14341" width="28.28515625" style="107" bestFit="1" customWidth="1"/>
    <col min="14342" max="14342" width="25.42578125" style="107" customWidth="1"/>
    <col min="14343" max="14343" width="29.42578125" style="107" customWidth="1"/>
    <col min="14344" max="14593" width="9.140625" style="107"/>
    <col min="14594" max="14596" width="25.42578125" style="107" customWidth="1"/>
    <col min="14597" max="14597" width="28.28515625" style="107" bestFit="1" customWidth="1"/>
    <col min="14598" max="14598" width="25.42578125" style="107" customWidth="1"/>
    <col min="14599" max="14599" width="29.42578125" style="107" customWidth="1"/>
    <col min="14600" max="14849" width="9.140625" style="107"/>
    <col min="14850" max="14852" width="25.42578125" style="107" customWidth="1"/>
    <col min="14853" max="14853" width="28.28515625" style="107" bestFit="1" customWidth="1"/>
    <col min="14854" max="14854" width="25.42578125" style="107" customWidth="1"/>
    <col min="14855" max="14855" width="29.42578125" style="107" customWidth="1"/>
    <col min="14856" max="15105" width="9.140625" style="107"/>
    <col min="15106" max="15108" width="25.42578125" style="107" customWidth="1"/>
    <col min="15109" max="15109" width="28.28515625" style="107" bestFit="1" customWidth="1"/>
    <col min="15110" max="15110" width="25.42578125" style="107" customWidth="1"/>
    <col min="15111" max="15111" width="29.42578125" style="107" customWidth="1"/>
    <col min="15112" max="15361" width="9.140625" style="107"/>
    <col min="15362" max="15364" width="25.42578125" style="107" customWidth="1"/>
    <col min="15365" max="15365" width="28.28515625" style="107" bestFit="1" customWidth="1"/>
    <col min="15366" max="15366" width="25.42578125" style="107" customWidth="1"/>
    <col min="15367" max="15367" width="29.42578125" style="107" customWidth="1"/>
    <col min="15368" max="15617" width="9.140625" style="107"/>
    <col min="15618" max="15620" width="25.42578125" style="107" customWidth="1"/>
    <col min="15621" max="15621" width="28.28515625" style="107" bestFit="1" customWidth="1"/>
    <col min="15622" max="15622" width="25.42578125" style="107" customWidth="1"/>
    <col min="15623" max="15623" width="29.42578125" style="107" customWidth="1"/>
    <col min="15624" max="15873" width="9.140625" style="107"/>
    <col min="15874" max="15876" width="25.42578125" style="107" customWidth="1"/>
    <col min="15877" max="15877" width="28.28515625" style="107" bestFit="1" customWidth="1"/>
    <col min="15878" max="15878" width="25.42578125" style="107" customWidth="1"/>
    <col min="15879" max="15879" width="29.42578125" style="107" customWidth="1"/>
    <col min="15880" max="16129" width="9.140625" style="107"/>
    <col min="16130" max="16132" width="25.42578125" style="107" customWidth="1"/>
    <col min="16133" max="16133" width="28.28515625" style="107" bestFit="1" customWidth="1"/>
    <col min="16134" max="16134" width="25.42578125" style="107" customWidth="1"/>
    <col min="16135" max="16135" width="29.42578125" style="107" customWidth="1"/>
    <col min="16136" max="16384" width="9.140625" style="107"/>
  </cols>
  <sheetData>
    <row r="2" spans="2:7" ht="13.5" thickBot="1" x14ac:dyDescent="0.25">
      <c r="B2" s="209" t="s">
        <v>175</v>
      </c>
      <c r="C2" s="209"/>
      <c r="D2" s="209"/>
      <c r="E2" s="209"/>
      <c r="F2" s="209"/>
      <c r="G2" s="209"/>
    </row>
    <row r="3" spans="2:7" ht="18.75" customHeight="1" x14ac:dyDescent="0.2">
      <c r="B3" s="210" t="s">
        <v>176</v>
      </c>
      <c r="C3" s="210" t="s">
        <v>177</v>
      </c>
      <c r="D3" s="210" t="s">
        <v>178</v>
      </c>
      <c r="E3" s="210" t="s">
        <v>179</v>
      </c>
      <c r="F3" s="210" t="s">
        <v>180</v>
      </c>
      <c r="G3" s="211" t="s">
        <v>181</v>
      </c>
    </row>
    <row r="4" spans="2:7" ht="27.75" customHeight="1" x14ac:dyDescent="0.2">
      <c r="B4" s="212"/>
      <c r="C4" s="212"/>
      <c r="D4" s="212"/>
      <c r="E4" s="212"/>
      <c r="F4" s="212"/>
      <c r="G4" s="213"/>
    </row>
    <row r="5" spans="2:7" ht="27.75" customHeight="1" x14ac:dyDescent="0.2">
      <c r="B5" s="212"/>
      <c r="C5" s="212"/>
      <c r="D5" s="212"/>
      <c r="E5" s="212"/>
      <c r="F5" s="212"/>
      <c r="G5" s="213"/>
    </row>
    <row r="6" spans="2:7" ht="27.75" customHeight="1" x14ac:dyDescent="0.2">
      <c r="B6" s="212"/>
      <c r="C6" s="212"/>
      <c r="D6" s="212"/>
      <c r="E6" s="212"/>
      <c r="F6" s="212"/>
      <c r="G6" s="213"/>
    </row>
    <row r="7" spans="2:7" ht="27.75" customHeight="1" thickBot="1" x14ac:dyDescent="0.25">
      <c r="B7" s="214"/>
      <c r="C7" s="214"/>
      <c r="D7" s="214"/>
      <c r="E7" s="214"/>
      <c r="F7" s="214"/>
      <c r="G7" s="215"/>
    </row>
    <row r="8" spans="2:7" ht="27.75" customHeight="1" x14ac:dyDescent="0.2"/>
    <row r="9" spans="2:7" ht="27.75" customHeight="1" x14ac:dyDescent="0.2"/>
    <row r="10" spans="2:7" ht="27.75" customHeight="1" x14ac:dyDescent="0.2"/>
    <row r="11" spans="2:7" ht="27.75" customHeight="1" x14ac:dyDescent="0.2"/>
    <row r="12" spans="2:7" ht="27.75" customHeight="1" x14ac:dyDescent="0.2"/>
    <row r="13" spans="2:7" ht="27.75" customHeight="1" x14ac:dyDescent="0.2"/>
    <row r="14" spans="2:7" ht="27.75" customHeight="1" x14ac:dyDescent="0.2"/>
  </sheetData>
  <mergeCells count="1">
    <mergeCell ref="B2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13</vt:i4>
      </vt:variant>
    </vt:vector>
  </HeadingPairs>
  <TitlesOfParts>
    <vt:vector size="18" baseType="lpstr">
      <vt:lpstr>Telefon</vt:lpstr>
      <vt:lpstr>Form 10</vt:lpstr>
      <vt:lpstr>Form-20</vt:lpstr>
      <vt:lpstr>Form 26(1)</vt:lpstr>
      <vt:lpstr>Tavanı Aşan Teklif Formu</vt:lpstr>
      <vt:lpstr>AsamaAd</vt:lpstr>
      <vt:lpstr>'Form 10'!BaslaSatir</vt:lpstr>
      <vt:lpstr>'Form 26(1)'!BaslaSatir</vt:lpstr>
      <vt:lpstr>BaslaSatir</vt:lpstr>
      <vt:lpstr>BirimAd</vt:lpstr>
      <vt:lpstr>'Form 10'!ButceYil</vt:lpstr>
      <vt:lpstr>ButceYil</vt:lpstr>
      <vt:lpstr>ButceYili</vt:lpstr>
      <vt:lpstr>'Form 10'!KurumAd</vt:lpstr>
      <vt:lpstr>KurumAd</vt:lpstr>
      <vt:lpstr>KurumAdi</vt:lpstr>
      <vt:lpstr>'Form 26(1)'!Yazdırma_Alanı</vt:lpstr>
      <vt:lpstr>'Form 10'!Yazdırma_Başlıkları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</dc:creator>
  <cp:lastModifiedBy>Mert</cp:lastModifiedBy>
  <dcterms:created xsi:type="dcterms:W3CDTF">2020-07-22T07:35:26Z</dcterms:created>
  <dcterms:modified xsi:type="dcterms:W3CDTF">2020-07-22T14:21:09Z</dcterms:modified>
</cp:coreProperties>
</file>