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640" windowHeight="9015" activeTab="3"/>
  </bookViews>
  <sheets>
    <sheet name="Telefon" sheetId="7" r:id="rId1"/>
    <sheet name="Form 10" sheetId="6" r:id="rId2"/>
    <sheet name="Form-11" sheetId="1" r:id="rId3"/>
    <sheet name="Tavanı Aşan Teklif Formu" sheetId="10" r:id="rId4"/>
    <sheet name="19-1" sheetId="2" r:id="rId5"/>
    <sheet name="19 (2)-2020" sheetId="3" r:id="rId6"/>
    <sheet name="19(2)-2021" sheetId="4" r:id="rId7"/>
    <sheet name="Form 26(1)" sheetId="5" r:id="rId8"/>
    <sheet name="Form 26(7)" sheetId="8" r:id="rId9"/>
    <sheet name="Form 26(9)" sheetId="9" r:id="rId10"/>
  </sheets>
  <externalReferences>
    <externalReference r:id="rId11"/>
    <externalReference r:id="rId12"/>
    <externalReference r:id="rId13"/>
    <externalReference r:id="rId14"/>
  </externalReferences>
  <definedNames>
    <definedName name="Asama">'[1]Form-19'!$B$2</definedName>
    <definedName name="AsamaAd">'Form 10'!$G$10</definedName>
    <definedName name="BaslaSatir" localSheetId="1">'Form 10'!$E$11</definedName>
    <definedName name="BaslaSatir" localSheetId="7">'Form 26(1)'!$H$8</definedName>
    <definedName name="BaslaSatir" localSheetId="8">'Form 26(7)'!$H$10</definedName>
    <definedName name="BaslaSatir" localSheetId="9">'Form 26(9)'!$H$8</definedName>
    <definedName name="BaslaSatir">'19-1'!$B$9</definedName>
    <definedName name="Baslik" localSheetId="6">'19(2)-2021'!$B$4</definedName>
    <definedName name="Baslik">'19 (2)-2020'!$B$4</definedName>
    <definedName name="BirimAd">'Form 10'!$D$6</definedName>
    <definedName name="BirimAdi">'19-1'!#REF!</definedName>
    <definedName name="ButceYil" localSheetId="4">'19-1'!$A$1</definedName>
    <definedName name="ButceYil" localSheetId="1">'Form 10'!$D$4</definedName>
    <definedName name="ButceYil" localSheetId="7">'Form 26(1)'!$G$4</definedName>
    <definedName name="ButceYil" localSheetId="8">'Form 26(7)'!$G$4</definedName>
    <definedName name="ButceYil" localSheetId="9">'Form 26(9)'!$G$4</definedName>
    <definedName name="ButceYil" localSheetId="3">'[4]Form 10'!$D$4</definedName>
    <definedName name="ButceYil" localSheetId="0">'[2]Form 10'!$D$4</definedName>
    <definedName name="ButceYil">#REF!</definedName>
    <definedName name="ButceYili" localSheetId="6">'19(2)-2021'!$C$6</definedName>
    <definedName name="ButceYili">'19 (2)-2020'!$C$6</definedName>
    <definedName name="EgitimYili">'Form 26(7)'!$G$6</definedName>
    <definedName name="GrupKod" localSheetId="6">'19(2)-2021'!$B$12</definedName>
    <definedName name="GrupKod">'19 (2)-2020'!$B$12</definedName>
    <definedName name="HizmetYil" localSheetId="6">'19(2)-2021'!$A$2</definedName>
    <definedName name="HizmetYil">'19 (2)-2020'!$A$2</definedName>
    <definedName name="HizmetYili">'[1]Form-19'!$B$5</definedName>
    <definedName name="IL">'[3]Form-20'!#REF!</definedName>
    <definedName name="KurKod">'[1]Form-19'!$B$3</definedName>
    <definedName name="KurumAd" localSheetId="5">'19 (2)-2020'!$C$7</definedName>
    <definedName name="KurumAd" localSheetId="6">'19(2)-2021'!$C$7</definedName>
    <definedName name="KurumAd" localSheetId="1">'Form 10'!$D$5</definedName>
    <definedName name="KurumAd" localSheetId="7">'Form 26(1)'!$G$5</definedName>
    <definedName name="KurumAd" localSheetId="8">'Form 26(7)'!$G$5</definedName>
    <definedName name="KurumAd" localSheetId="9">'Form 26(9)'!$G$5</definedName>
    <definedName name="KurumAd">'19-1'!$B$1</definedName>
    <definedName name="txtYil">#REF!</definedName>
    <definedName name="_xlnm.Print_Area" localSheetId="7">'Form 26(1)'!$C$2:$J$37</definedName>
    <definedName name="_xlnm.Print_Area" localSheetId="8">'Form 26(7)'!$C$2:$J$20</definedName>
    <definedName name="_xlnm.Print_Area" localSheetId="9">'Form 26(9)'!$C$2:$I$22</definedName>
    <definedName name="_xlnm.Print_Titles" localSheetId="1">'Form 10'!$9:$10</definedName>
  </definedNames>
  <calcPr calcId="145621"/>
</workbook>
</file>

<file path=xl/calcChain.xml><?xml version="1.0" encoding="utf-8"?>
<calcChain xmlns="http://schemas.openxmlformats.org/spreadsheetml/2006/main">
  <c r="I7" i="9" l="1"/>
  <c r="H7" i="9"/>
  <c r="J12" i="7"/>
  <c r="I12" i="7"/>
  <c r="H12" i="7"/>
  <c r="G12" i="7"/>
  <c r="J10" i="7"/>
  <c r="I10" i="7"/>
  <c r="H10" i="7"/>
  <c r="G10" i="7"/>
  <c r="I64" i="6"/>
  <c r="H64" i="6"/>
  <c r="G64" i="6"/>
  <c r="F64" i="6"/>
  <c r="E64" i="6"/>
  <c r="I57" i="6"/>
  <c r="H57" i="6"/>
  <c r="G57" i="6"/>
  <c r="F57" i="6"/>
  <c r="E57" i="6"/>
  <c r="I53" i="6"/>
  <c r="H53" i="6"/>
  <c r="G53" i="6"/>
  <c r="F53" i="6"/>
  <c r="E53" i="6"/>
  <c r="I10" i="6"/>
  <c r="H10" i="6"/>
  <c r="I9" i="6"/>
  <c r="H9" i="6"/>
  <c r="G9" i="6"/>
  <c r="F9" i="6"/>
  <c r="E9" i="6"/>
  <c r="J7" i="5"/>
  <c r="I7" i="5"/>
  <c r="H7" i="5"/>
  <c r="R34" i="2"/>
  <c r="Q34" i="2"/>
  <c r="N34" i="2"/>
  <c r="M34" i="2"/>
  <c r="L34" i="2"/>
  <c r="K34" i="2"/>
  <c r="J34" i="2"/>
  <c r="H34" i="2"/>
  <c r="G34" i="2"/>
  <c r="F34" i="2"/>
  <c r="E34" i="2"/>
  <c r="D34" i="2"/>
  <c r="S33" i="2"/>
  <c r="P33" i="2"/>
  <c r="T33" i="2" s="1"/>
  <c r="O33" i="2"/>
  <c r="I33" i="2"/>
  <c r="S32" i="2"/>
  <c r="O32" i="2"/>
  <c r="I32" i="2"/>
  <c r="P32" i="2" s="1"/>
  <c r="T32" i="2" s="1"/>
  <c r="S31" i="2"/>
  <c r="O31" i="2"/>
  <c r="I31" i="2"/>
  <c r="P31" i="2" s="1"/>
  <c r="T31" i="2" s="1"/>
  <c r="S30" i="2"/>
  <c r="O30" i="2"/>
  <c r="P30" i="2" s="1"/>
  <c r="T30" i="2" s="1"/>
  <c r="I30" i="2"/>
  <c r="S29" i="2"/>
  <c r="P29" i="2"/>
  <c r="T29" i="2" s="1"/>
  <c r="O29" i="2"/>
  <c r="I29" i="2"/>
  <c r="S28" i="2"/>
  <c r="O28" i="2"/>
  <c r="I28" i="2"/>
  <c r="P28" i="2" s="1"/>
  <c r="T28" i="2" s="1"/>
  <c r="S27" i="2"/>
  <c r="O27" i="2"/>
  <c r="I27" i="2"/>
  <c r="P27" i="2" s="1"/>
  <c r="T27" i="2" s="1"/>
  <c r="S26" i="2"/>
  <c r="O26" i="2"/>
  <c r="P26" i="2" s="1"/>
  <c r="T26" i="2" s="1"/>
  <c r="I26" i="2"/>
  <c r="S25" i="2"/>
  <c r="P25" i="2"/>
  <c r="T25" i="2" s="1"/>
  <c r="O25" i="2"/>
  <c r="I25" i="2"/>
  <c r="S24" i="2"/>
  <c r="O24" i="2"/>
  <c r="I24" i="2"/>
  <c r="P24" i="2" s="1"/>
  <c r="T24" i="2" s="1"/>
  <c r="S23" i="2"/>
  <c r="O23" i="2"/>
  <c r="I23" i="2"/>
  <c r="P23" i="2" s="1"/>
  <c r="T23" i="2" s="1"/>
  <c r="S22" i="2"/>
  <c r="O22" i="2"/>
  <c r="P22" i="2" s="1"/>
  <c r="T22" i="2" s="1"/>
  <c r="I22" i="2"/>
  <c r="S21" i="2"/>
  <c r="P21" i="2"/>
  <c r="T21" i="2" s="1"/>
  <c r="O21" i="2"/>
  <c r="I21" i="2"/>
  <c r="S20" i="2"/>
  <c r="O20" i="2"/>
  <c r="I20" i="2"/>
  <c r="P20" i="2" s="1"/>
  <c r="T20" i="2" s="1"/>
  <c r="S19" i="2"/>
  <c r="O19" i="2"/>
  <c r="I19" i="2"/>
  <c r="P19" i="2" s="1"/>
  <c r="T19" i="2" s="1"/>
  <c r="S18" i="2"/>
  <c r="O18" i="2"/>
  <c r="P18" i="2" s="1"/>
  <c r="T18" i="2" s="1"/>
  <c r="I18" i="2"/>
  <c r="S17" i="2"/>
  <c r="P17" i="2"/>
  <c r="T17" i="2" s="1"/>
  <c r="O17" i="2"/>
  <c r="I17" i="2"/>
  <c r="S16" i="2"/>
  <c r="O16" i="2"/>
  <c r="I16" i="2"/>
  <c r="P16" i="2" s="1"/>
  <c r="T16" i="2" s="1"/>
  <c r="S15" i="2"/>
  <c r="O15" i="2"/>
  <c r="I15" i="2"/>
  <c r="P15" i="2" s="1"/>
  <c r="T15" i="2" s="1"/>
  <c r="S14" i="2"/>
  <c r="O14" i="2"/>
  <c r="P14" i="2" s="1"/>
  <c r="T14" i="2" s="1"/>
  <c r="I14" i="2"/>
  <c r="S13" i="2"/>
  <c r="P13" i="2"/>
  <c r="T13" i="2" s="1"/>
  <c r="O13" i="2"/>
  <c r="I13" i="2"/>
  <c r="S12" i="2"/>
  <c r="O12" i="2"/>
  <c r="I12" i="2"/>
  <c r="P12" i="2" s="1"/>
  <c r="T12" i="2" s="1"/>
  <c r="S11" i="2"/>
  <c r="O11" i="2"/>
  <c r="I11" i="2"/>
  <c r="P11" i="2" s="1"/>
  <c r="T11" i="2" s="1"/>
  <c r="S10" i="2"/>
  <c r="O10" i="2"/>
  <c r="P10" i="2" s="1"/>
  <c r="T10" i="2" s="1"/>
  <c r="I10" i="2"/>
  <c r="S9" i="2"/>
  <c r="S34" i="2" s="1"/>
  <c r="P9" i="2"/>
  <c r="O9" i="2"/>
  <c r="O34" i="2" s="1"/>
  <c r="I9" i="2"/>
  <c r="I34" i="2" s="1"/>
  <c r="B4" i="2"/>
  <c r="B3" i="2"/>
  <c r="P34" i="2" l="1"/>
  <c r="T9" i="2"/>
  <c r="T34" i="2" s="1"/>
</calcChain>
</file>

<file path=xl/sharedStrings.xml><?xml version="1.0" encoding="utf-8"?>
<sst xmlns="http://schemas.openxmlformats.org/spreadsheetml/2006/main" count="556" uniqueCount="358">
  <si>
    <t>FORM  : 11</t>
  </si>
  <si>
    <t>FİZİKSEL DEĞERLER BİLGİ FORMU</t>
  </si>
  <si>
    <t>BÜTÇE YILI</t>
  </si>
  <si>
    <t/>
  </si>
  <si>
    <t>KURUM ADI</t>
  </si>
  <si>
    <t>:</t>
  </si>
  <si>
    <t>1.</t>
  </si>
  <si>
    <t>SOSYAL TESİS SAYISI</t>
  </si>
  <si>
    <t>a)</t>
  </si>
  <si>
    <t xml:space="preserve">                  - Eğitim ve Dinlenme Tesisi (Kamp)</t>
  </si>
  <si>
    <t>aa)</t>
  </si>
  <si>
    <t xml:space="preserve">                                          . Adedi</t>
  </si>
  <si>
    <t>ab)</t>
  </si>
  <si>
    <t xml:space="preserve">                                          . Kapasitesi</t>
  </si>
  <si>
    <t>ac)</t>
  </si>
  <si>
    <t xml:space="preserve">                                          . Yararlanan Sayısı</t>
  </si>
  <si>
    <t>b)</t>
  </si>
  <si>
    <t xml:space="preserve">                  - Eğitim Tesisi</t>
  </si>
  <si>
    <t>ba)</t>
  </si>
  <si>
    <t>bb)</t>
  </si>
  <si>
    <t>bc)</t>
  </si>
  <si>
    <t>c)</t>
  </si>
  <si>
    <t xml:space="preserve">                  - Lokal</t>
  </si>
  <si>
    <t>ca)</t>
  </si>
  <si>
    <t>cb)</t>
  </si>
  <si>
    <t>cc)</t>
  </si>
  <si>
    <t>d)</t>
  </si>
  <si>
    <t xml:space="preserve">                  - Memur evi</t>
  </si>
  <si>
    <t>da)</t>
  </si>
  <si>
    <t>db)</t>
  </si>
  <si>
    <t>dc)</t>
  </si>
  <si>
    <t>e)</t>
  </si>
  <si>
    <t xml:space="preserve">                  - Misafirhane</t>
  </si>
  <si>
    <t>ea)</t>
  </si>
  <si>
    <t>eb)</t>
  </si>
  <si>
    <t>ec)</t>
  </si>
  <si>
    <t>f)</t>
  </si>
  <si>
    <t xml:space="preserve">                  - Kreş</t>
  </si>
  <si>
    <t>fa)</t>
  </si>
  <si>
    <t>fb)</t>
  </si>
  <si>
    <t>fc)</t>
  </si>
  <si>
    <t>g)</t>
  </si>
  <si>
    <t xml:space="preserve">                  - Diğer</t>
  </si>
  <si>
    <t>ga)</t>
  </si>
  <si>
    <t>gb)</t>
  </si>
  <si>
    <t>gc)</t>
  </si>
  <si>
    <t>2.</t>
  </si>
  <si>
    <t>LOJMAN SAYISI</t>
  </si>
  <si>
    <t xml:space="preserve">                  - Dolu</t>
  </si>
  <si>
    <t xml:space="preserve">                  - Boş</t>
  </si>
  <si>
    <t xml:space="preserve">                                          . Kullanılmaz</t>
  </si>
  <si>
    <t xml:space="preserve">                                           .Kullanılır</t>
  </si>
  <si>
    <t>3.</t>
  </si>
  <si>
    <t>TELEFON / FAKS /Bilgiye Abonelik SAYISI</t>
  </si>
  <si>
    <t xml:space="preserve">                  - Telefon</t>
  </si>
  <si>
    <t xml:space="preserve">                                          . Santrale Bağlı</t>
  </si>
  <si>
    <t xml:space="preserve">                                          . Müstakil</t>
  </si>
  <si>
    <t>aba)</t>
  </si>
  <si>
    <t>Milletlerarası Açık</t>
  </si>
  <si>
    <t>abb)</t>
  </si>
  <si>
    <t>Şehirlerarası Açık</t>
  </si>
  <si>
    <t>abc)</t>
  </si>
  <si>
    <t>Şehiriçi</t>
  </si>
  <si>
    <t xml:space="preserve">                                          . Cep Telefonu</t>
  </si>
  <si>
    <t xml:space="preserve">                  - Faks</t>
  </si>
  <si>
    <t xml:space="preserve">BURSA ULUDAĞ ÜNİVERSİTESİ </t>
  </si>
  <si>
    <t>KULLANILAN TAŞITLARA İLİŞKİN BİLGİ FORMU</t>
  </si>
  <si>
    <t>Sıra No</t>
  </si>
  <si>
    <t>Taşıtın Cinsi</t>
  </si>
  <si>
    <t>MEVCUT TAŞIT SAYISI ve YAŞI¹</t>
  </si>
  <si>
    <t>HİZMET ALIMI SURETİYLE KULLANILAN 
TAŞIT SAYISI</t>
  </si>
  <si>
    <t>TOPLAM 
KULLANILAN TAŞIT 
SAYISI
(3) = (1+2)</t>
  </si>
  <si>
    <t>Bütçe</t>
  </si>
  <si>
    <t>Döner Sermaye + Diğer</t>
  </si>
  <si>
    <t>TOPLAM
(1)</t>
  </si>
  <si>
    <t>0-1</t>
  </si>
  <si>
    <t>2-5</t>
  </si>
  <si>
    <t>5-9</t>
  </si>
  <si>
    <t>10-15</t>
  </si>
  <si>
    <t>15+</t>
  </si>
  <si>
    <t>TOPLAM</t>
  </si>
  <si>
    <t>Döner 
Sermaye + Diğer</t>
  </si>
  <si>
    <t>TOPLAM
(2)</t>
  </si>
  <si>
    <t>T01a</t>
  </si>
  <si>
    <t>Binek otomobil (*)</t>
  </si>
  <si>
    <t>T01b</t>
  </si>
  <si>
    <t>Binek otomobil (**)</t>
  </si>
  <si>
    <t>T02</t>
  </si>
  <si>
    <t>Binek otomobil</t>
  </si>
  <si>
    <t>T03</t>
  </si>
  <si>
    <t>Station-Wagon</t>
  </si>
  <si>
    <t>T04</t>
  </si>
  <si>
    <t>Arazi binek (Enaz 4, en çok 8 kişilik)</t>
  </si>
  <si>
    <t>T05</t>
  </si>
  <si>
    <t>Minibüs (Sürücü dahil en fazla 15 kişilik)</t>
  </si>
  <si>
    <t>T06</t>
  </si>
  <si>
    <t>Kaptı-kaçtı (Arazi)</t>
  </si>
  <si>
    <t>T07</t>
  </si>
  <si>
    <t>Pick-up (Kamyonet, şoför dahil 3 veya 6 kişilik)</t>
  </si>
  <si>
    <t>T08</t>
  </si>
  <si>
    <t>Pick-up (Kamyonet, arazi hizmetleri için şoför dahil 3 veya 6 kişilik)</t>
  </si>
  <si>
    <t>T09</t>
  </si>
  <si>
    <t>Panel</t>
  </si>
  <si>
    <t>T10</t>
  </si>
  <si>
    <t>Midibüs (Sürücü dahil en fazla 26 kişilik)</t>
  </si>
  <si>
    <t>T11a</t>
  </si>
  <si>
    <t>Otobüs (Sürücü dahil en az 27 kişilik)</t>
  </si>
  <si>
    <t>T11b</t>
  </si>
  <si>
    <t>Otobüs (Sürücü dahil en az 41 kişilik)</t>
  </si>
  <si>
    <t>T12</t>
  </si>
  <si>
    <t>Kamyon şasi-kabin tam yüklü ağırlığı en az 3.501 Kg.</t>
  </si>
  <si>
    <t>T13</t>
  </si>
  <si>
    <t>Kamyon şasi-kabin tam yüklü ağırlığı en az 12.000 Kg.</t>
  </si>
  <si>
    <t>T14</t>
  </si>
  <si>
    <t>Kamyon şasi-kabin tam yüklü ağırlığı en az 17.000 Kg.</t>
  </si>
  <si>
    <t>T15</t>
  </si>
  <si>
    <t>Ambulans (Tıbbi donanımlı)</t>
  </si>
  <si>
    <t>"</t>
  </si>
  <si>
    <t>T16</t>
  </si>
  <si>
    <t>Ambulans arazi hizmetleri için</t>
  </si>
  <si>
    <t>T17</t>
  </si>
  <si>
    <t>Pick-up (Kamyonet) cenaze arabası yapılmak üzere</t>
  </si>
  <si>
    <t>T18</t>
  </si>
  <si>
    <t>Motorsiklet en az 45-250 cc.lik</t>
  </si>
  <si>
    <t>T19</t>
  </si>
  <si>
    <t>Motorsiklet en az 600 cc.lik</t>
  </si>
  <si>
    <t>T20</t>
  </si>
  <si>
    <t>Bisiklet</t>
  </si>
  <si>
    <t>T21a</t>
  </si>
  <si>
    <t>Güvenlik önlemli binek otomobil  (Cinsi ve Fiyatı Maliye Bakanlığınca Belirlenir.)</t>
  </si>
  <si>
    <t>T21b</t>
  </si>
  <si>
    <t>Güvenlik önlemli servis taşıtı (Cinsi ve Fiyatı Maliye Bakanlığınca Belirlenir.)</t>
  </si>
  <si>
    <t>T22</t>
  </si>
  <si>
    <t>Diğer Taşıtlar</t>
  </si>
  <si>
    <t>T O P L A M</t>
  </si>
  <si>
    <r>
      <rPr>
        <b/>
        <sz val="11"/>
        <color indexed="8"/>
        <rFont val="Tahoma"/>
        <family val="2"/>
        <charset val="162"/>
      </rPr>
      <t>NOT:</t>
    </r>
    <r>
      <rPr>
        <sz val="11"/>
        <color indexed="8"/>
        <rFont val="Tahoma"/>
        <family val="2"/>
        <charset val="162"/>
      </rPr>
      <t xml:space="preserve">
1) Mevcut taşıt sayısına hizmet alımı suretiyle edinilen taşıtlar dahil değildir.
</t>
    </r>
  </si>
  <si>
    <t>2020 YILINDA HİZMET ALIMI SURETİYLE KULLANILAN TAŞITLARA İLİŞKİN BİLGİ FORMU</t>
  </si>
  <si>
    <t>YILI:</t>
  </si>
  <si>
    <t>KURUM:</t>
  </si>
  <si>
    <t>SIRA NO</t>
  </si>
  <si>
    <t>TAŞITIN CİNSİ</t>
  </si>
  <si>
    <t>BÜTÇE</t>
  </si>
  <si>
    <t>DÖNER SERMAYE-DİĞER</t>
  </si>
  <si>
    <t>Toplam</t>
  </si>
  <si>
    <t>Şoförlü</t>
  </si>
  <si>
    <t xml:space="preserve">Şoförsüz </t>
  </si>
  <si>
    <t xml:space="preserve">Şoförsüz  </t>
  </si>
  <si>
    <t>ADET</t>
  </si>
  <si>
    <t>1 ARACIN AYLIK ORT. KULLANIM SÜRESİ</t>
  </si>
  <si>
    <t xml:space="preserve">1 ARACIN AYLIK ORT. KİRA BEDELİ </t>
  </si>
  <si>
    <t>2021 YILINDA HİZMET ALIMI SURETİYLE KULLANILACAK TAŞITLARA İLİŞKİN BİLGİ FORMU</t>
  </si>
  <si>
    <t>2021</t>
  </si>
  <si>
    <t>1.a</t>
  </si>
  <si>
    <t>Akademik Birim Sayısı</t>
  </si>
  <si>
    <t>Fakülte</t>
  </si>
  <si>
    <t>1.b</t>
  </si>
  <si>
    <t>Yüksekokul</t>
  </si>
  <si>
    <t>1.c</t>
  </si>
  <si>
    <t>Meslek YO</t>
  </si>
  <si>
    <t>1.d</t>
  </si>
  <si>
    <t>Enstitü</t>
  </si>
  <si>
    <t>1.e</t>
  </si>
  <si>
    <t>Merkez</t>
  </si>
  <si>
    <t>Fiziki Kapasite</t>
  </si>
  <si>
    <t>Hizmet Binası Sayısı</t>
  </si>
  <si>
    <t>2.a.a</t>
  </si>
  <si>
    <t>Merkez kampüsteki bina sayısı</t>
  </si>
  <si>
    <t>2.a.b</t>
  </si>
  <si>
    <t>İlçelerdeki bina sayısı</t>
  </si>
  <si>
    <t>2.a.c</t>
  </si>
  <si>
    <t>Diğer</t>
  </si>
  <si>
    <t>Merkez Dışındaki Yerleşke Sayısı</t>
  </si>
  <si>
    <t>2.b.a</t>
  </si>
  <si>
    <t>İl içindeki yerleşke sayısı</t>
  </si>
  <si>
    <t>2.b.b</t>
  </si>
  <si>
    <t>İlçelerdeki yerleşke sayısı</t>
  </si>
  <si>
    <t>2.b.c</t>
  </si>
  <si>
    <t>2.c</t>
  </si>
  <si>
    <t>Derslik Sayısı</t>
  </si>
  <si>
    <t>2.d</t>
  </si>
  <si>
    <t>Derslik Alanı (m2)</t>
  </si>
  <si>
    <t>2.e</t>
  </si>
  <si>
    <t>Öğrenci Yurdu</t>
  </si>
  <si>
    <t>2.e.a</t>
  </si>
  <si>
    <t>Yurt Sayısı (Blok/Bina)</t>
  </si>
  <si>
    <t>2.e.b</t>
  </si>
  <si>
    <t>Yurt Kapasitesi (Öğrenci barındırma kapasitesi)</t>
  </si>
  <si>
    <t>2.f</t>
  </si>
  <si>
    <t>Toplam Kullanımdaki Açık-Kapalı Alan (m2)</t>
  </si>
  <si>
    <t>2.g</t>
  </si>
  <si>
    <t>Toplam Kullanımdaki Kapalı Alan (m2)</t>
  </si>
  <si>
    <t>2.h</t>
  </si>
  <si>
    <t>Kiralanan Hizmet Binası (eğitim-idari)</t>
  </si>
  <si>
    <t>2.h.a</t>
  </si>
  <si>
    <t>Sayısı</t>
  </si>
  <si>
    <t>2.h.b</t>
  </si>
  <si>
    <t>Kullanım Alanı (m2)</t>
  </si>
  <si>
    <t>3.a</t>
  </si>
  <si>
    <t>Lojmanlar</t>
  </si>
  <si>
    <t>Sahip Olunan</t>
  </si>
  <si>
    <t>3.b</t>
  </si>
  <si>
    <t>Tahsis Edilen</t>
  </si>
  <si>
    <t>3.c</t>
  </si>
  <si>
    <t>Kiralanan</t>
  </si>
  <si>
    <t>3.d</t>
  </si>
  <si>
    <t>Ortalama Aylık Kira Tutarı</t>
  </si>
  <si>
    <t>3.d.a</t>
  </si>
  <si>
    <t>İdare Bütçesinden Ödenen</t>
  </si>
  <si>
    <t>3.d.b</t>
  </si>
  <si>
    <t>Kullanıcı Personel Tarafından Ödenen</t>
  </si>
  <si>
    <t xml:space="preserve">                  - Bilgiye Abonelik Sistemi*</t>
  </si>
  <si>
    <t>BİRİMLERİN HİZMET MALİYETİNİN TESPİTİNE İLİŞKİN BİLGİ FORMU</t>
  </si>
  <si>
    <t xml:space="preserve">BİRİM ADI </t>
  </si>
  <si>
    <t>STRATEJİ GELİŞTİRME DAİRE BAŞKANLIĞI</t>
  </si>
  <si>
    <t>AÇIKLAMA</t>
  </si>
  <si>
    <t>YIL SONU GERÇEKLEŞME</t>
  </si>
  <si>
    <t>HAZİRAN GERÇEKLEŞME</t>
  </si>
  <si>
    <t>TEKLİF</t>
  </si>
  <si>
    <t xml:space="preserve">  I. PERSONEL</t>
  </si>
  <si>
    <r>
      <t xml:space="preserve">     1. Kadrolu personel sayısı</t>
    </r>
    <r>
      <rPr>
        <sz val="10"/>
        <color indexed="10"/>
        <rFont val="Tahoma"/>
        <family val="2"/>
        <charset val="162"/>
      </rPr>
      <t xml:space="preserve"> (Birimin kendi kadrosunda yer alan akademik ve idari personel sayısı yazılmalıdır.)</t>
    </r>
  </si>
  <si>
    <r>
      <t xml:space="preserve">     2. Sözleşmeli personel sayısı </t>
    </r>
    <r>
      <rPr>
        <sz val="10"/>
        <color indexed="10"/>
        <rFont val="Tahoma"/>
        <family val="2"/>
        <charset val="162"/>
      </rPr>
      <t>(01.2 ekonomik kodundan ödeme yapan 4/B ve yabancı uyruklu personeli olan birimler)</t>
    </r>
  </si>
  <si>
    <r>
      <t xml:space="preserve">     3. Geçici işçi sayısı (Adam/Ay-Kişi) </t>
    </r>
    <r>
      <rPr>
        <sz val="10"/>
        <color indexed="10"/>
        <rFont val="Tahoma"/>
        <family val="2"/>
        <charset val="162"/>
      </rPr>
      <t>(YOK)</t>
    </r>
  </si>
  <si>
    <r>
      <t xml:space="preserve">     4. Sürekli İşçi sayısı</t>
    </r>
    <r>
      <rPr>
        <sz val="10"/>
        <color indexed="10"/>
        <rFont val="Tahoma"/>
        <family val="2"/>
        <charset val="162"/>
      </rPr>
      <t xml:space="preserve"> (Ziraat Fakültesi, Sağlık Uygulama ve Araştırma Merkezi, İdari ve Mali İşler Dai. Bşk. dolduracaktır.)</t>
    </r>
  </si>
  <si>
    <t xml:space="preserve"> II. YOLLUKLAR</t>
  </si>
  <si>
    <r>
      <t xml:space="preserve">     1. Yurtiçi geçici görevlendirme sayısı </t>
    </r>
    <r>
      <rPr>
        <sz val="10"/>
        <color indexed="10"/>
        <rFont val="Tahoma"/>
        <family val="2"/>
        <charset val="162"/>
      </rPr>
      <t>(Her bir personel için yapılan görevlendirme ayrı ayrı yazılmalıdır.)</t>
    </r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</si>
  <si>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</si>
  <si>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</si>
  <si>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</si>
  <si>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</si>
  <si>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</si>
  <si>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</si>
  <si>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</si>
  <si>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</si>
  <si>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r>
      <t xml:space="preserve">     1. Hizmet binalarının toplam kapalı mekan (m2) </t>
    </r>
    <r>
      <rPr>
        <sz val="10"/>
        <color indexed="10"/>
        <rFont val="Tahoma"/>
        <family val="2"/>
        <charset val="162"/>
      </rPr>
      <t>(Tüm birimler Yapı İşleri Teknik Dai. Bşk.'dan öğrenerek girmelidir.)</t>
    </r>
  </si>
  <si>
    <r>
      <t xml:space="preserve">     2. Kiralanan bina sayısı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</si>
  <si>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3. Kiralanan bina kullanım alanı (m2)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</si>
  <si>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4. Kiralanan binaların yıllık kira bedelleri </t>
    </r>
    <r>
      <rPr>
        <sz val="10"/>
        <color indexed="10"/>
        <rFont val="Tahoma"/>
        <family val="2"/>
        <charset val="162"/>
      </rPr>
      <t>(İlgili Birimler tarafından doldurulmalıdır.)</t>
    </r>
  </si>
  <si>
    <r>
      <t xml:space="preserve">     5. Kiralanan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</si>
  <si>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6. Kiralanan taşıtların  yıllık kira bedelleri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</si>
  <si>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7. Onarım ihtiyacı olan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</si>
  <si>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</si>
  <si>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</si>
  <si>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</si>
  <si>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</si>
  <si>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</si>
  <si>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</si>
  <si>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</si>
  <si>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</si>
  <si>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</si>
  <si>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</si>
  <si>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</si>
  <si>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</si>
  <si>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</si>
  <si>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</si>
  <si>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</si>
  <si>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</si>
  <si>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</si>
  <si>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</si>
  <si>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</si>
  <si>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</si>
  <si>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</si>
  <si>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</si>
  <si>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</si>
  <si>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</si>
  <si>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</si>
  <si>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</si>
  <si>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</si>
  <si>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</si>
  <si>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</si>
  <si>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</si>
  <si>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</si>
  <si>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</si>
  <si>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</si>
  <si>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</si>
  <si>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</si>
  <si>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</si>
  <si>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</si>
  <si>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</si>
  <si>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</si>
  <si>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</si>
  <si>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</si>
  <si>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 xml:space="preserve">38.15 - ULUDAĞ ÜNİVERSİTESİ </t>
  </si>
  <si>
    <t>BİRİM ADI</t>
  </si>
  <si>
    <t xml:space="preserve">: </t>
  </si>
  <si>
    <t>TELEFON / FAKS /BİLGİYE ABONELİK SİSTEMLERİ SAYISI</t>
  </si>
  <si>
    <t xml:space="preserve">                                                            Milletlerarası Açık</t>
  </si>
  <si>
    <t xml:space="preserve">                                                            Şehirlerarası Açık</t>
  </si>
  <si>
    <t xml:space="preserve">                                                            Şehiriçi</t>
  </si>
  <si>
    <t>( * ) Tahmin</t>
  </si>
  <si>
    <t xml:space="preserve">( ** ) Sarı alanlar formül alanıdır, o alanlara veri girişi yapılmayacaktır. </t>
  </si>
  <si>
    <t>SOSYAL TESİSLER BİLGİ FORMU</t>
  </si>
  <si>
    <t>EĞİTİM YILI</t>
  </si>
  <si>
    <t>Bütçe İçinde İşletilenler</t>
  </si>
  <si>
    <t>Bütçe Dışında İşletilenler</t>
  </si>
  <si>
    <t>İdarece İşletilenler</t>
  </si>
  <si>
    <t>Kiralama Suretiyle İşletilenler</t>
  </si>
  <si>
    <t>15.a</t>
  </si>
  <si>
    <t>Tesis Sayısı</t>
  </si>
  <si>
    <t>Eğitim ve Dinlenme</t>
  </si>
  <si>
    <t>15.b</t>
  </si>
  <si>
    <t>Bilimsel</t>
  </si>
  <si>
    <t>15.c</t>
  </si>
  <si>
    <t>Kültür</t>
  </si>
  <si>
    <t>15.d</t>
  </si>
  <si>
    <t>Spor</t>
  </si>
  <si>
    <t>15.e</t>
  </si>
  <si>
    <t>Beslenme</t>
  </si>
  <si>
    <t>15.f</t>
  </si>
  <si>
    <t>Barınma</t>
  </si>
  <si>
    <t>15.g</t>
  </si>
  <si>
    <t>Misafirhane</t>
  </si>
  <si>
    <t>15.h</t>
  </si>
  <si>
    <t>16.a</t>
  </si>
  <si>
    <t>Mali Bilgileri</t>
  </si>
  <si>
    <t>Gelir</t>
  </si>
  <si>
    <t>16.b</t>
  </si>
  <si>
    <t>Gider</t>
  </si>
  <si>
    <r>
      <t xml:space="preserve">Diğer </t>
    </r>
    <r>
      <rPr>
        <sz val="10"/>
        <color rgb="FFFF0000"/>
        <rFont val="Tahoma"/>
        <family val="2"/>
        <charset val="162"/>
      </rPr>
      <t>(Kiralık İşletmeler)-İMİD tarafından</t>
    </r>
  </si>
  <si>
    <t>DİĞER BİLGİLER FORMU</t>
  </si>
  <si>
    <t>4.a</t>
  </si>
  <si>
    <t xml:space="preserve">Kısmi Zamanlı Statüde Çalıştırılan Sayısı </t>
  </si>
  <si>
    <r>
      <t xml:space="preserve">Ders Ücreti Karşılığı(2547/31)- </t>
    </r>
    <r>
      <rPr>
        <sz val="11"/>
        <color rgb="FFFF0000"/>
        <rFont val="Tahoma"/>
        <family val="2"/>
        <charset val="162"/>
      </rPr>
      <t xml:space="preserve">01.4 ekonomik kodundan ödemesi yapılan öğretim elemanı sayısı
</t>
    </r>
    <r>
      <rPr>
        <b/>
        <sz val="11"/>
        <color rgb="FFFF0000"/>
        <rFont val="Tahoma"/>
        <family val="2"/>
        <charset val="162"/>
      </rPr>
      <t>Tüm Birimler</t>
    </r>
  </si>
  <si>
    <t>4.b</t>
  </si>
  <si>
    <r>
      <t xml:space="preserve">Öğrenci- </t>
    </r>
    <r>
      <rPr>
        <sz val="11"/>
        <color rgb="FFFF0000"/>
        <rFont val="Tahoma"/>
        <family val="2"/>
        <charset val="162"/>
      </rPr>
      <t>Sağlık Kültür ve Spor Daire Başkanlığı</t>
    </r>
  </si>
  <si>
    <t>4.c</t>
  </si>
  <si>
    <r>
      <t xml:space="preserve">Diğer- </t>
    </r>
    <r>
      <rPr>
        <sz val="11"/>
        <color rgb="FFFF0000"/>
        <rFont val="Tahoma"/>
        <family val="2"/>
        <charset val="162"/>
      </rPr>
      <t>02.4 ekonomik kodundan primi ödenen stajyer öğrenciler (Tüm Birimler ve SKS)</t>
    </r>
  </si>
  <si>
    <t>5.a</t>
  </si>
  <si>
    <t xml:space="preserve">Hizmet Alımı Kapsamında Temin Edilen Eleman Sayısı
</t>
  </si>
  <si>
    <r>
      <t>Temizlik</t>
    </r>
    <r>
      <rPr>
        <sz val="11"/>
        <color rgb="FFFF0000"/>
        <rFont val="Tahoma"/>
        <family val="2"/>
        <charset val="162"/>
      </rPr>
      <t xml:space="preserve"> (İMİD)</t>
    </r>
  </si>
  <si>
    <t>5.b</t>
  </si>
  <si>
    <r>
      <t xml:space="preserve">Güvenlik </t>
    </r>
    <r>
      <rPr>
        <sz val="11"/>
        <color rgb="FFFF0000"/>
        <rFont val="Tahoma"/>
        <family val="2"/>
        <charset val="162"/>
      </rPr>
      <t>(İMİD)</t>
    </r>
  </si>
  <si>
    <t>5.c</t>
  </si>
  <si>
    <r>
      <t xml:space="preserve">Yemek </t>
    </r>
    <r>
      <rPr>
        <sz val="11"/>
        <color rgb="FFFF0000"/>
        <rFont val="Tahoma"/>
        <family val="2"/>
        <charset val="162"/>
      </rPr>
      <t>(SKS)</t>
    </r>
  </si>
  <si>
    <t>5.d</t>
  </si>
  <si>
    <t>6.a</t>
  </si>
  <si>
    <t>Öğretim Elemanı Yetiştirme Programı</t>
  </si>
  <si>
    <r>
      <t xml:space="preserve">Programa Katılım Sayısı </t>
    </r>
    <r>
      <rPr>
        <sz val="11"/>
        <color rgb="FFFF0000"/>
        <rFont val="Tahoma"/>
        <family val="2"/>
        <charset val="162"/>
      </rPr>
      <t>(ÖYP Kurum Koordinasyon Birimi)</t>
    </r>
  </si>
  <si>
    <t>6.b</t>
  </si>
  <si>
    <t xml:space="preserve">Harcama Tutarı </t>
  </si>
  <si>
    <t>7.a</t>
  </si>
  <si>
    <t>Yurtdışına Gönderilen Sayısı</t>
  </si>
  <si>
    <r>
      <t xml:space="preserve">2547/33 (YÖK tarafından desteklenen ÖYP hariç) </t>
    </r>
    <r>
      <rPr>
        <sz val="11"/>
        <color rgb="FFFF0000"/>
        <rFont val="Tahoma"/>
        <family val="2"/>
        <charset val="162"/>
      </rPr>
      <t>(Tüm Birimler-Öğrenci İşleri Burs Birimi)</t>
    </r>
  </si>
  <si>
    <t>7.b</t>
  </si>
  <si>
    <t>2547/39-2</t>
  </si>
  <si>
    <t>8.a</t>
  </si>
  <si>
    <t>Teknokent</t>
  </si>
  <si>
    <t>Faaliyet Gösteren Şirket Sayısı</t>
  </si>
  <si>
    <t>8.b</t>
  </si>
  <si>
    <t>Teknokent Çalışan Sayısı</t>
  </si>
  <si>
    <t>8.c</t>
  </si>
  <si>
    <t>Özel Bütçeye Aktarılan Gelir Tutarı</t>
  </si>
  <si>
    <t>TAVANI AŞAN ÖDENEK TEKLİFLERİ FORMU</t>
  </si>
  <si>
    <t>BİRİM KODU</t>
  </si>
  <si>
    <t>FONKSİYONEL KOD</t>
  </si>
  <si>
    <t>EKONOMİK KOD</t>
  </si>
  <si>
    <t>EKONOMİK KOD AÇIKLAMASI</t>
  </si>
  <si>
    <t>2021 KBÖ</t>
  </si>
  <si>
    <t>KBÖ'YÜ AŞAN TEKLİF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</si>
</sst>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(* #,##0_);_(* \(#,##0\);_(* &quot;-&quot;_);_(@_)"/>
    <numFmt numFmtId="165" formatCode="#,###"/>
  </numFmts>
  <fonts count="3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1"/>
      <color indexed="8"/>
      <name val="Times New Roman"/>
      <family val="1"/>
      <charset val="162"/>
    </font>
    <font>
      <sz val="11"/>
      <name val="Tahoma"/>
      <family val="2"/>
      <charset val="162"/>
    </font>
    <font>
      <b/>
      <sz val="16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b/>
      <sz val="11"/>
      <name val="Tahoma"/>
      <family val="2"/>
      <charset val="162"/>
    </font>
    <font>
      <sz val="11"/>
      <color indexed="8"/>
      <name val="Calibri"/>
      <family val="2"/>
      <charset val="162"/>
    </font>
    <font>
      <sz val="11"/>
      <name val="Arial Tur"/>
      <charset val="162"/>
    </font>
    <font>
      <sz val="11"/>
      <color indexed="8"/>
      <name val="Tahoma"/>
      <family val="2"/>
      <charset val="162"/>
    </font>
    <font>
      <b/>
      <sz val="11"/>
      <name val="Times New Roman"/>
      <family val="1"/>
      <charset val="162"/>
    </font>
    <font>
      <sz val="16"/>
      <color indexed="8"/>
      <name val="Tahoma"/>
      <family val="2"/>
      <charset val="162"/>
    </font>
    <font>
      <b/>
      <sz val="16"/>
      <name val="Tahoma"/>
      <family val="2"/>
      <charset val="162"/>
    </font>
    <font>
      <b/>
      <sz val="12"/>
      <name val="Tahoma"/>
      <family val="2"/>
      <charset val="162"/>
    </font>
    <font>
      <sz val="12"/>
      <name val="Tahoma"/>
      <family val="2"/>
      <charset val="162"/>
    </font>
    <font>
      <sz val="8"/>
      <name val="Tahoma"/>
      <family val="2"/>
      <charset val="162"/>
    </font>
    <font>
      <b/>
      <sz val="11"/>
      <color rgb="FF3F3F3F"/>
      <name val="Calibri"/>
      <family val="2"/>
      <charset val="162"/>
    </font>
    <font>
      <b/>
      <sz val="12"/>
      <color indexed="8"/>
      <name val="Tahoma"/>
      <family val="2"/>
      <charset val="162"/>
    </font>
    <font>
      <b/>
      <sz val="9"/>
      <name val="Tahoma"/>
      <family val="2"/>
      <charset val="162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b/>
      <sz val="10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2"/>
      <name val="Arial Tur"/>
      <charset val="162"/>
    </font>
    <font>
      <sz val="10"/>
      <color rgb="FFFF0000"/>
      <name val="Tahoma"/>
      <family val="2"/>
      <charset val="162"/>
    </font>
    <font>
      <sz val="11"/>
      <color rgb="FFFF0000"/>
      <name val="Tahoma"/>
      <family val="2"/>
      <charset val="162"/>
    </font>
    <font>
      <b/>
      <sz val="11"/>
      <color rgb="FFFF0000"/>
      <name val="Tahoma"/>
      <family val="2"/>
      <charset val="162"/>
    </font>
    <font>
      <b/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  <xf numFmtId="0" fontId="13" fillId="2" borderId="0" applyNumberFormat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22" fillId="3" borderId="23" applyNumberFormat="0" applyAlignment="0" applyProtection="0"/>
    <xf numFmtId="0" fontId="6" fillId="0" borderId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18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18" applyFont="1" applyBorder="1" applyAlignment="1">
      <alignment horizontal="center" vertical="center"/>
    </xf>
    <xf numFmtId="0" fontId="11" fillId="0" borderId="27" xfId="18" applyFont="1" applyBorder="1" applyAlignment="1">
      <alignment vertical="center"/>
    </xf>
    <xf numFmtId="0" fontId="11" fillId="0" borderId="27" xfId="18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12" fillId="0" borderId="42" xfId="19" applyNumberFormat="1" applyFont="1" applyFill="1" applyBorder="1" applyAlignment="1">
      <alignment horizontal="center" vertical="center"/>
    </xf>
    <xf numFmtId="49" fontId="12" fillId="0" borderId="43" xfId="19" applyNumberFormat="1" applyFont="1" applyFill="1" applyBorder="1" applyAlignment="1">
      <alignment horizontal="center" vertical="center" wrapText="1"/>
    </xf>
    <xf numFmtId="49" fontId="12" fillId="0" borderId="43" xfId="19" applyNumberFormat="1" applyFont="1" applyFill="1" applyBorder="1" applyAlignment="1">
      <alignment horizontal="center" vertical="center"/>
    </xf>
    <xf numFmtId="49" fontId="12" fillId="0" borderId="43" xfId="19" quotePrefix="1" applyNumberFormat="1" applyFont="1" applyFill="1" applyBorder="1" applyAlignment="1">
      <alignment horizontal="center" vertical="center" wrapText="1"/>
    </xf>
    <xf numFmtId="0" fontId="12" fillId="0" borderId="44" xfId="19" applyNumberFormat="1" applyFont="1" applyFill="1" applyBorder="1" applyAlignment="1">
      <alignment horizontal="center" vertical="center" shrinkToFit="1"/>
    </xf>
    <xf numFmtId="0" fontId="11" fillId="0" borderId="46" xfId="18" applyFont="1" applyBorder="1" applyAlignment="1">
      <alignment horizontal="center" vertical="center"/>
    </xf>
    <xf numFmtId="0" fontId="11" fillId="0" borderId="47" xfId="18" applyFont="1" applyBorder="1" applyAlignment="1">
      <alignment horizontal="center" vertical="center" wrapText="1"/>
    </xf>
    <xf numFmtId="0" fontId="12" fillId="0" borderId="44" xfId="18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48" xfId="18" applyFont="1" applyBorder="1" applyAlignment="1">
      <alignment vertical="center"/>
    </xf>
    <xf numFmtId="0" fontId="15" fillId="0" borderId="49" xfId="18" applyFont="1" applyBorder="1" applyAlignment="1">
      <alignment vertical="center"/>
    </xf>
    <xf numFmtId="0" fontId="15" fillId="0" borderId="50" xfId="18" applyFont="1" applyBorder="1" applyAlignment="1">
      <alignment vertical="center"/>
    </xf>
    <xf numFmtId="3" fontId="11" fillId="0" borderId="49" xfId="18" applyNumberFormat="1" applyFont="1" applyBorder="1" applyAlignment="1">
      <alignment horizontal="right" vertical="center"/>
    </xf>
    <xf numFmtId="3" fontId="15" fillId="0" borderId="48" xfId="18" applyNumberFormat="1" applyFont="1" applyBorder="1" applyAlignment="1">
      <alignment horizontal="right" vertical="center"/>
    </xf>
    <xf numFmtId="3" fontId="15" fillId="0" borderId="50" xfId="18" applyNumberFormat="1" applyFont="1" applyBorder="1" applyAlignment="1">
      <alignment horizontal="right" vertical="center"/>
    </xf>
    <xf numFmtId="3" fontId="12" fillId="0" borderId="51" xfId="0" applyNumberFormat="1" applyFont="1" applyBorder="1" applyAlignment="1">
      <alignment vertical="center"/>
    </xf>
    <xf numFmtId="3" fontId="15" fillId="0" borderId="52" xfId="18" applyNumberFormat="1" applyFont="1" applyBorder="1" applyAlignment="1">
      <alignment horizontal="right" vertical="center"/>
    </xf>
    <xf numFmtId="3" fontId="12" fillId="0" borderId="53" xfId="0" applyNumberFormat="1" applyFont="1" applyBorder="1" applyAlignment="1">
      <alignment vertical="center"/>
    </xf>
    <xf numFmtId="3" fontId="12" fillId="0" borderId="54" xfId="0" applyNumberFormat="1" applyFont="1" applyBorder="1" applyAlignment="1">
      <alignment vertical="center"/>
    </xf>
    <xf numFmtId="0" fontId="15" fillId="0" borderId="55" xfId="18" applyFont="1" applyBorder="1" applyAlignment="1">
      <alignment vertical="center"/>
    </xf>
    <xf numFmtId="0" fontId="15" fillId="0" borderId="56" xfId="18" applyFont="1" applyBorder="1" applyAlignment="1">
      <alignment vertical="center"/>
    </xf>
    <xf numFmtId="0" fontId="15" fillId="0" borderId="57" xfId="18" applyFont="1" applyBorder="1" applyAlignment="1">
      <alignment vertical="center"/>
    </xf>
    <xf numFmtId="3" fontId="11" fillId="0" borderId="56" xfId="18" applyNumberFormat="1" applyFont="1" applyBorder="1" applyAlignment="1">
      <alignment horizontal="right" vertical="center"/>
    </xf>
    <xf numFmtId="3" fontId="15" fillId="0" borderId="55" xfId="18" applyNumberFormat="1" applyFont="1" applyBorder="1" applyAlignment="1">
      <alignment horizontal="right" vertical="center"/>
    </xf>
    <xf numFmtId="3" fontId="15" fillId="0" borderId="57" xfId="18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vertical="center"/>
    </xf>
    <xf numFmtId="3" fontId="15" fillId="0" borderId="58" xfId="18" applyNumberFormat="1" applyFont="1" applyBorder="1" applyAlignment="1">
      <alignment horizontal="right" vertical="center"/>
    </xf>
    <xf numFmtId="3" fontId="12" fillId="0" borderId="56" xfId="0" applyNumberFormat="1" applyFont="1" applyBorder="1" applyAlignment="1">
      <alignment vertical="center"/>
    </xf>
    <xf numFmtId="3" fontId="12" fillId="0" borderId="59" xfId="0" applyNumberFormat="1" applyFont="1" applyBorder="1" applyAlignment="1">
      <alignment vertical="center"/>
    </xf>
    <xf numFmtId="3" fontId="15" fillId="0" borderId="58" xfId="18" quotePrefix="1" applyNumberFormat="1" applyFont="1" applyBorder="1" applyAlignment="1">
      <alignment horizontal="right" vertical="center"/>
    </xf>
    <xf numFmtId="3" fontId="15" fillId="0" borderId="57" xfId="18" quotePrefix="1" applyNumberFormat="1" applyFont="1" applyBorder="1" applyAlignment="1">
      <alignment horizontal="right" vertical="center"/>
    </xf>
    <xf numFmtId="0" fontId="15" fillId="0" borderId="56" xfId="18" applyFont="1" applyBorder="1" applyAlignment="1">
      <alignment horizontal="left" vertical="center" wrapText="1"/>
    </xf>
    <xf numFmtId="0" fontId="15" fillId="0" borderId="55" xfId="18" applyFont="1" applyBorder="1" applyAlignment="1">
      <alignment horizontal="left" vertical="center" wrapText="1"/>
    </xf>
    <xf numFmtId="0" fontId="15" fillId="0" borderId="57" xfId="18" applyFont="1" applyBorder="1" applyAlignment="1">
      <alignment horizontal="left" vertical="center" wrapText="1"/>
    </xf>
    <xf numFmtId="0" fontId="15" fillId="0" borderId="60" xfId="18" applyFont="1" applyBorder="1" applyAlignment="1">
      <alignment vertical="center"/>
    </xf>
    <xf numFmtId="0" fontId="15" fillId="0" borderId="61" xfId="18" applyFont="1" applyBorder="1" applyAlignment="1">
      <alignment vertical="center"/>
    </xf>
    <xf numFmtId="0" fontId="15" fillId="0" borderId="62" xfId="18" applyFont="1" applyBorder="1" applyAlignment="1">
      <alignment vertical="center"/>
    </xf>
    <xf numFmtId="0" fontId="15" fillId="0" borderId="63" xfId="18" applyFont="1" applyBorder="1" applyAlignment="1">
      <alignment vertical="center"/>
    </xf>
    <xf numFmtId="3" fontId="11" fillId="0" borderId="64" xfId="18" applyNumberFormat="1" applyFont="1" applyBorder="1" applyAlignment="1">
      <alignment horizontal="right" vertical="center"/>
    </xf>
    <xf numFmtId="3" fontId="15" fillId="0" borderId="62" xfId="18" applyNumberFormat="1" applyFont="1" applyBorder="1" applyAlignment="1">
      <alignment horizontal="right" vertical="center"/>
    </xf>
    <xf numFmtId="3" fontId="15" fillId="0" borderId="63" xfId="18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vertical="center"/>
    </xf>
    <xf numFmtId="3" fontId="15" fillId="0" borderId="65" xfId="18" applyNumberFormat="1" applyFont="1" applyBorder="1" applyAlignment="1">
      <alignment horizontal="right" vertical="center"/>
    </xf>
    <xf numFmtId="3" fontId="15" fillId="0" borderId="66" xfId="18" applyNumberFormat="1" applyFont="1" applyBorder="1" applyAlignment="1">
      <alignment horizontal="right" vertical="center"/>
    </xf>
    <xf numFmtId="3" fontId="12" fillId="0" borderId="64" xfId="0" applyNumberFormat="1" applyFont="1" applyBorder="1" applyAlignment="1">
      <alignment vertical="center"/>
    </xf>
    <xf numFmtId="3" fontId="12" fillId="0" borderId="67" xfId="0" applyNumberFormat="1" applyFont="1" applyBorder="1" applyAlignment="1">
      <alignment vertical="center"/>
    </xf>
    <xf numFmtId="3" fontId="11" fillId="0" borderId="42" xfId="18" applyNumberFormat="1" applyFont="1" applyBorder="1" applyAlignment="1">
      <alignment horizontal="right" vertical="center"/>
    </xf>
    <xf numFmtId="3" fontId="11" fillId="0" borderId="43" xfId="18" applyNumberFormat="1" applyFont="1" applyBorder="1" applyAlignment="1">
      <alignment horizontal="right" vertical="center"/>
    </xf>
    <xf numFmtId="3" fontId="11" fillId="0" borderId="44" xfId="18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12" fillId="0" borderId="70" xfId="0" applyFont="1" applyBorder="1" applyAlignment="1">
      <alignment horizontal="center" vertical="center" textRotation="180"/>
    </xf>
    <xf numFmtId="0" fontId="12" fillId="0" borderId="1" xfId="0" applyFont="1" applyBorder="1" applyAlignment="1">
      <alignment horizontal="center" vertical="center" textRotation="180"/>
    </xf>
    <xf numFmtId="0" fontId="12" fillId="0" borderId="26" xfId="0" applyFont="1" applyBorder="1" applyAlignment="1">
      <alignment horizontal="left" vertical="center"/>
    </xf>
    <xf numFmtId="0" fontId="15" fillId="0" borderId="0" xfId="21" applyFont="1" applyAlignment="1"/>
    <xf numFmtId="165" fontId="15" fillId="0" borderId="60" xfId="21" applyNumberFormat="1" applyFont="1" applyBorder="1" applyAlignment="1">
      <alignment vertical="center"/>
    </xf>
    <xf numFmtId="165" fontId="15" fillId="0" borderId="66" xfId="21" applyNumberFormat="1" applyFont="1" applyBorder="1" applyAlignment="1">
      <alignment vertical="center" shrinkToFit="1"/>
    </xf>
    <xf numFmtId="165" fontId="15" fillId="0" borderId="66" xfId="21" applyNumberFormat="1" applyFont="1" applyBorder="1" applyAlignment="1">
      <alignment vertical="center"/>
    </xf>
    <xf numFmtId="165" fontId="15" fillId="0" borderId="65" xfId="21" applyNumberFormat="1" applyFont="1" applyBorder="1" applyAlignment="1">
      <alignment vertical="center"/>
    </xf>
    <xf numFmtId="165" fontId="15" fillId="0" borderId="61" xfId="21" applyNumberFormat="1" applyFont="1" applyBorder="1" applyAlignment="1">
      <alignment vertical="center"/>
    </xf>
    <xf numFmtId="165" fontId="15" fillId="0" borderId="0" xfId="21" applyNumberFormat="1" applyFont="1" applyBorder="1" applyAlignment="1">
      <alignment vertical="center"/>
    </xf>
    <xf numFmtId="165" fontId="15" fillId="0" borderId="14" xfId="21" applyNumberFormat="1" applyFont="1" applyBorder="1" applyAlignment="1">
      <alignment vertical="center"/>
    </xf>
    <xf numFmtId="0" fontId="15" fillId="0" borderId="0" xfId="21" applyFont="1" applyBorder="1" applyAlignment="1"/>
    <xf numFmtId="0" fontId="15" fillId="0" borderId="8" xfId="21" applyFont="1" applyBorder="1" applyAlignment="1"/>
    <xf numFmtId="0" fontId="17" fillId="0" borderId="0" xfId="21" applyFont="1" applyAlignment="1"/>
    <xf numFmtId="0" fontId="18" fillId="0" borderId="0" xfId="21" applyFont="1" applyAlignment="1">
      <alignment horizontal="center" vertical="center"/>
    </xf>
    <xf numFmtId="0" fontId="19" fillId="0" borderId="0" xfId="21" applyFont="1" applyAlignment="1">
      <alignment horizontal="left" vertical="center"/>
    </xf>
    <xf numFmtId="0" fontId="19" fillId="0" borderId="0" xfId="21" applyFont="1" applyAlignment="1">
      <alignment horizontal="center" vertical="center"/>
    </xf>
    <xf numFmtId="0" fontId="19" fillId="0" borderId="0" xfId="21" applyFont="1" applyAlignment="1">
      <alignment vertical="center"/>
    </xf>
    <xf numFmtId="0" fontId="20" fillId="0" borderId="0" xfId="21" applyFont="1" applyAlignment="1">
      <alignment vertical="center"/>
    </xf>
    <xf numFmtId="0" fontId="21" fillId="0" borderId="0" xfId="21" applyFont="1" applyAlignment="1">
      <alignment vertical="center"/>
    </xf>
    <xf numFmtId="0" fontId="19" fillId="0" borderId="9" xfId="21" applyFont="1" applyBorder="1" applyAlignment="1">
      <alignment horizontal="center" vertical="center" wrapText="1"/>
    </xf>
    <xf numFmtId="0" fontId="23" fillId="4" borderId="57" xfId="22" applyFont="1" applyFill="1" applyBorder="1" applyAlignment="1">
      <alignment horizontal="center" vertical="center" wrapText="1"/>
    </xf>
    <xf numFmtId="0" fontId="19" fillId="0" borderId="56" xfId="21" applyFont="1" applyBorder="1" applyAlignment="1">
      <alignment horizontal="center" vertical="center" wrapText="1"/>
    </xf>
    <xf numFmtId="0" fontId="19" fillId="0" borderId="0" xfId="21" applyFont="1" applyBorder="1" applyAlignment="1">
      <alignment horizontal="center" vertical="center" wrapText="1"/>
    </xf>
    <xf numFmtId="0" fontId="19" fillId="0" borderId="12" xfId="21" applyFont="1" applyBorder="1" applyAlignment="1">
      <alignment horizontal="center" vertical="center" wrapText="1"/>
    </xf>
    <xf numFmtId="0" fontId="24" fillId="0" borderId="63" xfId="21" applyFont="1" applyBorder="1" applyAlignment="1">
      <alignment horizontal="center" vertical="center" wrapText="1"/>
    </xf>
    <xf numFmtId="0" fontId="24" fillId="0" borderId="64" xfId="21" applyFont="1" applyBorder="1" applyAlignment="1">
      <alignment horizontal="center" vertical="center" wrapText="1"/>
    </xf>
    <xf numFmtId="0" fontId="24" fillId="0" borderId="0" xfId="21" applyFont="1" applyBorder="1" applyAlignment="1">
      <alignment horizontal="center" vertical="center" wrapText="1"/>
    </xf>
    <xf numFmtId="0" fontId="24" fillId="0" borderId="18" xfId="21" applyFont="1" applyBorder="1" applyAlignment="1">
      <alignment horizontal="center" vertical="center" wrapText="1"/>
    </xf>
    <xf numFmtId="0" fontId="25" fillId="0" borderId="1" xfId="23" applyFont="1" applyBorder="1" applyAlignment="1"/>
    <xf numFmtId="0" fontId="27" fillId="0" borderId="1" xfId="23" applyFont="1" applyFill="1" applyBorder="1" applyAlignment="1">
      <alignment horizontal="left" vertical="center"/>
    </xf>
    <xf numFmtId="0" fontId="25" fillId="0" borderId="1" xfId="23" applyFont="1" applyFill="1" applyBorder="1" applyAlignment="1">
      <alignment horizontal="left" vertical="center"/>
    </xf>
    <xf numFmtId="0" fontId="25" fillId="0" borderId="25" xfId="23" applyFont="1" applyBorder="1" applyAlignment="1"/>
    <xf numFmtId="0" fontId="20" fillId="0" borderId="0" xfId="23" applyFont="1" applyBorder="1" applyAlignment="1"/>
    <xf numFmtId="0" fontId="20" fillId="0" borderId="75" xfId="23" applyFont="1" applyBorder="1" applyAlignment="1">
      <alignment horizontal="center" vertical="center"/>
    </xf>
    <xf numFmtId="0" fontId="20" fillId="0" borderId="76" xfId="23" applyFont="1" applyBorder="1" applyAlignment="1">
      <alignment vertical="center"/>
    </xf>
    <xf numFmtId="0" fontId="19" fillId="0" borderId="76" xfId="23" applyFont="1" applyBorder="1" applyAlignment="1">
      <alignment horizontal="center" vertical="center"/>
    </xf>
    <xf numFmtId="0" fontId="19" fillId="0" borderId="29" xfId="23" applyFont="1" applyBorder="1" applyAlignment="1">
      <alignment horizontal="center" vertical="center"/>
    </xf>
    <xf numFmtId="0" fontId="20" fillId="0" borderId="1" xfId="23" applyFont="1" applyBorder="1" applyAlignment="1"/>
    <xf numFmtId="0" fontId="9" fillId="0" borderId="0" xfId="23" applyFont="1" applyBorder="1" applyAlignment="1"/>
    <xf numFmtId="0" fontId="25" fillId="0" borderId="77" xfId="23" applyFont="1" applyBorder="1" applyAlignment="1">
      <alignment vertical="center"/>
    </xf>
    <xf numFmtId="3" fontId="9" fillId="0" borderId="73" xfId="23" applyNumberFormat="1" applyFont="1" applyBorder="1" applyAlignment="1">
      <alignment horizontal="right" vertical="center"/>
    </xf>
    <xf numFmtId="3" fontId="9" fillId="0" borderId="53" xfId="23" applyNumberFormat="1" applyFont="1" applyBorder="1" applyAlignment="1">
      <alignment horizontal="right" vertical="center"/>
    </xf>
    <xf numFmtId="0" fontId="9" fillId="0" borderId="1" xfId="23" applyFont="1" applyBorder="1" applyAlignment="1"/>
    <xf numFmtId="0" fontId="25" fillId="0" borderId="79" xfId="23" applyFont="1" applyBorder="1" applyAlignment="1">
      <alignment vertical="center"/>
    </xf>
    <xf numFmtId="3" fontId="9" fillId="0" borderId="57" xfId="23" applyNumberFormat="1" applyFont="1" applyBorder="1" applyAlignment="1">
      <alignment horizontal="right" vertical="center"/>
    </xf>
    <xf numFmtId="3" fontId="9" fillId="0" borderId="56" xfId="23" applyNumberFormat="1" applyFont="1" applyBorder="1" applyAlignment="1">
      <alignment horizontal="right" vertical="center"/>
    </xf>
    <xf numFmtId="0" fontId="25" fillId="0" borderId="80" xfId="23" applyFont="1" applyBorder="1" applyAlignment="1">
      <alignment vertical="center"/>
    </xf>
    <xf numFmtId="3" fontId="9" fillId="0" borderId="63" xfId="23" applyNumberFormat="1" applyFont="1" applyBorder="1" applyAlignment="1">
      <alignment horizontal="right" vertical="center"/>
    </xf>
    <xf numFmtId="3" fontId="9" fillId="0" borderId="64" xfId="23" applyNumberFormat="1" applyFont="1" applyBorder="1" applyAlignment="1">
      <alignment horizontal="right" vertical="center"/>
    </xf>
    <xf numFmtId="0" fontId="25" fillId="0" borderId="79" xfId="23" applyFont="1" applyBorder="1" applyAlignment="1">
      <alignment horizontal="left" vertical="center" indent="2"/>
    </xf>
    <xf numFmtId="3" fontId="9" fillId="0" borderId="66" xfId="23" applyNumberFormat="1" applyFont="1" applyBorder="1" applyAlignment="1">
      <alignment horizontal="right" vertical="center"/>
    </xf>
    <xf numFmtId="3" fontId="9" fillId="0" borderId="61" xfId="23" applyNumberFormat="1" applyFont="1" applyBorder="1" applyAlignment="1">
      <alignment horizontal="right" vertical="center"/>
    </xf>
    <xf numFmtId="0" fontId="25" fillId="0" borderId="79" xfId="23" applyFont="1" applyFill="1" applyBorder="1" applyAlignment="1">
      <alignment vertical="center"/>
    </xf>
    <xf numFmtId="0" fontId="25" fillId="0" borderId="79" xfId="23" applyFont="1" applyFill="1" applyBorder="1" applyAlignment="1">
      <alignment horizontal="left" vertical="center" indent="2"/>
    </xf>
    <xf numFmtId="0" fontId="25" fillId="0" borderId="80" xfId="23" applyFont="1" applyFill="1" applyBorder="1" applyAlignment="1">
      <alignment horizontal="left" vertical="center" indent="2"/>
    </xf>
    <xf numFmtId="0" fontId="25" fillId="0" borderId="77" xfId="23" applyFont="1" applyFill="1" applyBorder="1" applyAlignment="1">
      <alignment vertical="center"/>
    </xf>
    <xf numFmtId="3" fontId="9" fillId="0" borderId="76" xfId="23" applyNumberFormat="1" applyFont="1" applyBorder="1" applyAlignment="1">
      <alignment horizontal="right" vertical="center"/>
    </xf>
    <xf numFmtId="3" fontId="9" fillId="0" borderId="29" xfId="23" applyNumberFormat="1" applyFont="1" applyBorder="1" applyAlignment="1">
      <alignment horizontal="right" vertical="center"/>
    </xf>
    <xf numFmtId="0" fontId="12" fillId="0" borderId="0" xfId="23" applyFont="1" applyBorder="1" applyAlignment="1"/>
    <xf numFmtId="0" fontId="25" fillId="0" borderId="80" xfId="23" applyFont="1" applyBorder="1" applyAlignment="1">
      <alignment horizontal="left" vertical="center" indent="2"/>
    </xf>
    <xf numFmtId="0" fontId="12" fillId="0" borderId="1" xfId="23" applyFont="1" applyBorder="1" applyAlignment="1"/>
    <xf numFmtId="0" fontId="9" fillId="0" borderId="89" xfId="23" applyFont="1" applyBorder="1" applyAlignment="1"/>
    <xf numFmtId="0" fontId="12" fillId="0" borderId="90" xfId="23" applyFont="1" applyBorder="1" applyAlignment="1">
      <alignment horizontal="left" vertical="center"/>
    </xf>
    <xf numFmtId="0" fontId="12" fillId="0" borderId="91" xfId="23" applyFont="1" applyBorder="1" applyAlignment="1">
      <alignment horizontal="left" vertical="center"/>
    </xf>
    <xf numFmtId="0" fontId="12" fillId="0" borderId="92" xfId="23" applyFont="1" applyBorder="1" applyAlignment="1">
      <alignment horizontal="left" vertical="center"/>
    </xf>
    <xf numFmtId="0" fontId="9" fillId="0" borderId="47" xfId="23" applyFont="1" applyBorder="1" applyAlignment="1">
      <alignment horizontal="left" vertical="center"/>
    </xf>
    <xf numFmtId="3" fontId="9" fillId="0" borderId="47" xfId="23" applyNumberFormat="1" applyFont="1" applyBorder="1" applyAlignment="1">
      <alignment horizontal="right" vertical="center"/>
    </xf>
    <xf numFmtId="3" fontId="9" fillId="0" borderId="41" xfId="23" applyNumberFormat="1" applyFont="1" applyBorder="1" applyAlignment="1">
      <alignment horizontal="right" vertical="center"/>
    </xf>
    <xf numFmtId="0" fontId="25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7" fillId="0" borderId="73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1" fontId="27" fillId="0" borderId="73" xfId="0" applyNumberFormat="1" applyFont="1" applyBorder="1" applyAlignment="1">
      <alignment horizontal="center" vertical="center"/>
    </xf>
    <xf numFmtId="1" fontId="27" fillId="0" borderId="83" xfId="0" applyNumberFormat="1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3" fontId="27" fillId="5" borderId="73" xfId="0" applyNumberFormat="1" applyFont="1" applyFill="1" applyBorder="1" applyAlignment="1">
      <alignment horizontal="right" vertical="center"/>
    </xf>
    <xf numFmtId="3" fontId="27" fillId="5" borderId="83" xfId="0" applyNumberFormat="1" applyFont="1" applyFill="1" applyBorder="1" applyAlignment="1">
      <alignment horizontal="right" vertical="center"/>
    </xf>
    <xf numFmtId="3" fontId="25" fillId="0" borderId="57" xfId="0" applyNumberFormat="1" applyFont="1" applyBorder="1" applyAlignment="1">
      <alignment horizontal="right" vertical="center"/>
    </xf>
    <xf numFmtId="3" fontId="25" fillId="0" borderId="59" xfId="0" applyNumberFormat="1" applyFont="1" applyBorder="1" applyAlignment="1">
      <alignment horizontal="right" vertical="center"/>
    </xf>
    <xf numFmtId="3" fontId="27" fillId="5" borderId="53" xfId="0" applyNumberFormat="1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left"/>
    </xf>
    <xf numFmtId="3" fontId="25" fillId="0" borderId="56" xfId="0" applyNumberFormat="1" applyFont="1" applyBorder="1" applyAlignment="1">
      <alignment horizontal="right" vertical="center"/>
    </xf>
    <xf numFmtId="3" fontId="25" fillId="0" borderId="96" xfId="0" applyNumberFormat="1" applyFont="1" applyBorder="1" applyAlignment="1">
      <alignment horizontal="right" vertical="center"/>
    </xf>
    <xf numFmtId="3" fontId="25" fillId="0" borderId="39" xfId="0" applyNumberFormat="1" applyFont="1" applyBorder="1" applyAlignment="1">
      <alignment horizontal="right" vertical="center"/>
    </xf>
    <xf numFmtId="3" fontId="25" fillId="0" borderId="59" xfId="0" applyNumberFormat="1" applyFont="1" applyFill="1" applyBorder="1" applyAlignment="1">
      <alignment horizontal="right" vertical="center"/>
    </xf>
    <xf numFmtId="165" fontId="25" fillId="0" borderId="57" xfId="0" applyNumberFormat="1" applyFont="1" applyBorder="1" applyAlignment="1">
      <alignment horizontal="right" vertical="center"/>
    </xf>
    <xf numFmtId="165" fontId="25" fillId="0" borderId="59" xfId="0" applyNumberFormat="1" applyFont="1" applyFill="1" applyBorder="1" applyAlignment="1">
      <alignment horizontal="right" vertical="center"/>
    </xf>
    <xf numFmtId="0" fontId="25" fillId="0" borderId="85" xfId="0" applyFont="1" applyBorder="1" applyAlignment="1">
      <alignment horizontal="left" vertical="center"/>
    </xf>
    <xf numFmtId="3" fontId="25" fillId="0" borderId="50" xfId="0" applyNumberFormat="1" applyFont="1" applyBorder="1" applyAlignment="1">
      <alignment horizontal="right" vertical="center"/>
    </xf>
    <xf numFmtId="0" fontId="25" fillId="0" borderId="95" xfId="0" applyFont="1" applyBorder="1" applyAlignment="1">
      <alignment horizontal="left" vertical="center"/>
    </xf>
    <xf numFmtId="3" fontId="25" fillId="0" borderId="47" xfId="0" applyNumberFormat="1" applyFont="1" applyBorder="1" applyAlignment="1">
      <alignment horizontal="right" vertical="center"/>
    </xf>
    <xf numFmtId="3" fontId="25" fillId="0" borderId="97" xfId="0" applyNumberFormat="1" applyFont="1" applyBorder="1" applyAlignment="1">
      <alignment horizontal="right" vertical="center"/>
    </xf>
    <xf numFmtId="3" fontId="25" fillId="0" borderId="17" xfId="0" applyNumberFormat="1" applyFont="1" applyBorder="1" applyAlignment="1">
      <alignment horizontal="right" vertical="center"/>
    </xf>
    <xf numFmtId="3" fontId="25" fillId="0" borderId="64" xfId="0" applyNumberFormat="1" applyFont="1" applyFill="1" applyBorder="1" applyAlignment="1">
      <alignment horizontal="right" vertical="center"/>
    </xf>
    <xf numFmtId="0" fontId="25" fillId="0" borderId="70" xfId="0" applyFont="1" applyFill="1" applyBorder="1" applyAlignment="1">
      <alignment horizontal="left" vertical="center"/>
    </xf>
    <xf numFmtId="0" fontId="0" fillId="0" borderId="1" xfId="0" applyBorder="1"/>
    <xf numFmtId="0" fontId="29" fillId="0" borderId="1" xfId="0" applyFont="1" applyFill="1" applyBorder="1" applyAlignment="1">
      <alignment horizontal="left"/>
    </xf>
    <xf numFmtId="0" fontId="0" fillId="0" borderId="0" xfId="0" applyAlignment="1"/>
    <xf numFmtId="0" fontId="27" fillId="0" borderId="89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9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0" fillId="0" borderId="101" xfId="0" applyFont="1" applyBorder="1" applyAlignment="1">
      <alignment horizontal="center" vertical="center"/>
    </xf>
    <xf numFmtId="0" fontId="20" fillId="0" borderId="76" xfId="0" applyFont="1" applyBorder="1" applyAlignment="1">
      <alignment vertical="center"/>
    </xf>
    <xf numFmtId="0" fontId="19" fillId="0" borderId="7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2" fillId="0" borderId="102" xfId="0" applyFont="1" applyBorder="1" applyAlignment="1">
      <alignment horizontal="left" vertical="center"/>
    </xf>
    <xf numFmtId="0" fontId="12" fillId="0" borderId="103" xfId="0" applyFont="1" applyBorder="1" applyAlignment="1">
      <alignment horizontal="left" vertical="center"/>
    </xf>
    <xf numFmtId="0" fontId="12" fillId="0" borderId="104" xfId="0" applyFont="1" applyBorder="1" applyAlignment="1">
      <alignment horizontal="left" vertical="center"/>
    </xf>
    <xf numFmtId="0" fontId="12" fillId="0" borderId="105" xfId="0" applyFont="1" applyBorder="1" applyAlignment="1">
      <alignment horizontal="left" vertical="center"/>
    </xf>
    <xf numFmtId="0" fontId="12" fillId="0" borderId="76" xfId="0" applyFont="1" applyBorder="1" applyAlignment="1">
      <alignment horizontal="left" vertical="center"/>
    </xf>
    <xf numFmtId="3" fontId="12" fillId="0" borderId="76" xfId="0" applyNumberFormat="1" applyFont="1" applyBorder="1" applyAlignment="1">
      <alignment horizontal="right" vertical="center"/>
    </xf>
    <xf numFmtId="0" fontId="12" fillId="0" borderId="106" xfId="0" applyFont="1" applyBorder="1" applyAlignment="1">
      <alignment horizontal="left" vertical="center"/>
    </xf>
    <xf numFmtId="0" fontId="12" fillId="0" borderId="10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08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3" fontId="9" fillId="6" borderId="66" xfId="0" applyNumberFormat="1" applyFont="1" applyFill="1" applyBorder="1" applyAlignment="1">
      <alignment horizontal="right" vertical="center"/>
    </xf>
    <xf numFmtId="3" fontId="9" fillId="0" borderId="66" xfId="0" applyNumberFormat="1" applyFont="1" applyBorder="1" applyAlignment="1">
      <alignment horizontal="right" vertical="center"/>
    </xf>
    <xf numFmtId="3" fontId="9" fillId="0" borderId="61" xfId="0" applyNumberFormat="1" applyFont="1" applyBorder="1" applyAlignment="1">
      <alignment horizontal="right" vertical="center"/>
    </xf>
    <xf numFmtId="0" fontId="12" fillId="0" borderId="109" xfId="0" applyFont="1" applyBorder="1" applyAlignment="1">
      <alignment horizontal="left" vertical="center"/>
    </xf>
    <xf numFmtId="0" fontId="12" fillId="0" borderId="110" xfId="0" applyFont="1" applyBorder="1" applyAlignment="1">
      <alignment horizontal="left" vertical="center"/>
    </xf>
    <xf numFmtId="0" fontId="12" fillId="0" borderId="111" xfId="0" applyFont="1" applyBorder="1" applyAlignment="1">
      <alignment horizontal="left" vertical="center"/>
    </xf>
    <xf numFmtId="0" fontId="12" fillId="0" borderId="11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3" fontId="9" fillId="0" borderId="63" xfId="0" applyNumberFormat="1" applyFont="1" applyBorder="1" applyAlignment="1">
      <alignment horizontal="right" vertical="center"/>
    </xf>
    <xf numFmtId="3" fontId="9" fillId="0" borderId="64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left" vertical="center"/>
    </xf>
    <xf numFmtId="0" fontId="12" fillId="0" borderId="90" xfId="0" applyFont="1" applyBorder="1" applyAlignment="1">
      <alignment horizontal="left" vertical="center"/>
    </xf>
    <xf numFmtId="3" fontId="9" fillId="0" borderId="41" xfId="0" applyNumberFormat="1" applyFont="1" applyBorder="1" applyAlignment="1">
      <alignment horizontal="right" vertical="center"/>
    </xf>
    <xf numFmtId="0" fontId="30" fillId="0" borderId="1" xfId="0" applyFont="1" applyBorder="1"/>
    <xf numFmtId="0" fontId="12" fillId="0" borderId="76" xfId="23" applyFont="1" applyBorder="1" applyAlignment="1">
      <alignment horizontal="center" vertical="center" wrapText="1"/>
    </xf>
    <xf numFmtId="3" fontId="9" fillId="0" borderId="115" xfId="23" applyNumberFormat="1" applyFont="1" applyBorder="1" applyAlignment="1">
      <alignment horizontal="right" vertical="center"/>
    </xf>
    <xf numFmtId="3" fontId="9" fillId="0" borderId="116" xfId="23" applyNumberFormat="1" applyFont="1" applyBorder="1" applyAlignment="1">
      <alignment horizontal="right" vertical="center"/>
    </xf>
    <xf numFmtId="3" fontId="9" fillId="0" borderId="117" xfId="23" applyNumberFormat="1" applyFont="1" applyBorder="1" applyAlignment="1">
      <alignment horizontal="right" vertical="center"/>
    </xf>
    <xf numFmtId="3" fontId="9" fillId="0" borderId="118" xfId="23" applyNumberFormat="1" applyFont="1" applyBorder="1" applyAlignment="1">
      <alignment horizontal="right" vertical="center"/>
    </xf>
    <xf numFmtId="0" fontId="25" fillId="0" borderId="119" xfId="23" applyFont="1" applyBorder="1" applyAlignment="1">
      <alignment vertical="center"/>
    </xf>
    <xf numFmtId="3" fontId="9" fillId="0" borderId="120" xfId="23" applyNumberFormat="1" applyFont="1" applyBorder="1" applyAlignment="1">
      <alignment horizontal="right" vertical="center"/>
    </xf>
    <xf numFmtId="3" fontId="9" fillId="0" borderId="121" xfId="23" applyNumberFormat="1" applyFont="1" applyBorder="1" applyAlignment="1">
      <alignment horizontal="right" vertical="center"/>
    </xf>
    <xf numFmtId="0" fontId="25" fillId="0" borderId="122" xfId="23" applyFont="1" applyBorder="1" applyAlignment="1">
      <alignment vertical="center"/>
    </xf>
    <xf numFmtId="0" fontId="25" fillId="0" borderId="123" xfId="23" applyFont="1" applyBorder="1" applyAlignment="1">
      <alignment vertical="center"/>
    </xf>
    <xf numFmtId="3" fontId="9" fillId="0" borderId="124" xfId="23" applyNumberFormat="1" applyFont="1" applyBorder="1" applyAlignment="1">
      <alignment horizontal="right" vertical="center"/>
    </xf>
    <xf numFmtId="3" fontId="9" fillId="0" borderId="125" xfId="23" applyNumberFormat="1" applyFont="1" applyBorder="1" applyAlignment="1">
      <alignment horizontal="right" vertical="center"/>
    </xf>
    <xf numFmtId="0" fontId="12" fillId="0" borderId="1" xfId="23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left" vertical="center"/>
    </xf>
    <xf numFmtId="0" fontId="9" fillId="0" borderId="75" xfId="23" applyFont="1" applyBorder="1" applyAlignment="1">
      <alignment horizontal="center" vertical="center"/>
    </xf>
    <xf numFmtId="0" fontId="9" fillId="0" borderId="29" xfId="23" applyFont="1" applyBorder="1" applyAlignment="1">
      <alignment vertical="center"/>
    </xf>
    <xf numFmtId="0" fontId="12" fillId="0" borderId="76" xfId="23" applyFont="1" applyBorder="1" applyAlignment="1">
      <alignment horizontal="center" vertical="center"/>
    </xf>
    <xf numFmtId="0" fontId="12" fillId="0" borderId="29" xfId="23" applyFont="1" applyBorder="1" applyAlignment="1">
      <alignment horizontal="center" vertical="center"/>
    </xf>
    <xf numFmtId="0" fontId="9" fillId="0" borderId="126" xfId="23" applyFont="1" applyBorder="1" applyAlignment="1">
      <alignment vertical="center" wrapText="1"/>
    </xf>
    <xf numFmtId="3" fontId="9" fillId="0" borderId="122" xfId="23" applyNumberFormat="1" applyFont="1" applyBorder="1" applyAlignment="1">
      <alignment horizontal="right" vertical="center"/>
    </xf>
    <xf numFmtId="0" fontId="9" fillId="0" borderId="127" xfId="23" applyFont="1" applyBorder="1" applyAlignment="1">
      <alignment vertical="center"/>
    </xf>
    <xf numFmtId="3" fontId="9" fillId="0" borderId="128" xfId="23" applyNumberFormat="1" applyFont="1" applyBorder="1" applyAlignment="1">
      <alignment horizontal="right" vertical="center"/>
    </xf>
    <xf numFmtId="0" fontId="9" fillId="0" borderId="129" xfId="23" applyFont="1" applyBorder="1" applyAlignment="1">
      <alignment vertical="center"/>
    </xf>
    <xf numFmtId="3" fontId="9" fillId="0" borderId="123" xfId="23" applyNumberFormat="1" applyFont="1" applyBorder="1" applyAlignment="1">
      <alignment horizontal="right" vertical="center"/>
    </xf>
    <xf numFmtId="0" fontId="9" fillId="0" borderId="130" xfId="23" applyFont="1" applyFill="1" applyBorder="1" applyAlignment="1">
      <alignment vertical="center"/>
    </xf>
    <xf numFmtId="0" fontId="9" fillId="0" borderId="118" xfId="23" applyFont="1" applyFill="1" applyBorder="1" applyAlignment="1">
      <alignment vertical="center"/>
    </xf>
    <xf numFmtId="0" fontId="9" fillId="0" borderId="121" xfId="23" applyFont="1" applyFill="1" applyBorder="1" applyAlignment="1">
      <alignment vertical="center"/>
    </xf>
    <xf numFmtId="0" fontId="9" fillId="0" borderId="131" xfId="23" applyFont="1" applyFill="1" applyBorder="1" applyAlignment="1">
      <alignment vertical="center"/>
    </xf>
    <xf numFmtId="0" fontId="9" fillId="0" borderId="125" xfId="23" applyFont="1" applyFill="1" applyBorder="1" applyAlignment="1">
      <alignment vertical="center"/>
    </xf>
    <xf numFmtId="0" fontId="9" fillId="0" borderId="132" xfId="23" applyFont="1" applyFill="1" applyBorder="1" applyAlignment="1">
      <alignment vertical="center"/>
    </xf>
    <xf numFmtId="0" fontId="9" fillId="0" borderId="116" xfId="23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left" vertical="center" wrapText="1"/>
    </xf>
    <xf numFmtId="0" fontId="27" fillId="5" borderId="81" xfId="0" applyFont="1" applyFill="1" applyBorder="1" applyAlignment="1">
      <alignment horizontal="left" vertical="center"/>
    </xf>
    <xf numFmtId="0" fontId="27" fillId="5" borderId="82" xfId="0" applyFont="1" applyFill="1" applyBorder="1" applyAlignment="1">
      <alignment horizontal="left" vertical="center"/>
    </xf>
    <xf numFmtId="0" fontId="27" fillId="5" borderId="94" xfId="0" applyFont="1" applyFill="1" applyBorder="1" applyAlignment="1">
      <alignment horizontal="left" vertical="center"/>
    </xf>
    <xf numFmtId="0" fontId="25" fillId="0" borderId="84" xfId="0" applyFont="1" applyBorder="1" applyAlignment="1">
      <alignment horizontal="left" vertical="center"/>
    </xf>
    <xf numFmtId="0" fontId="25" fillId="0" borderId="85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5" fillId="0" borderId="86" xfId="0" applyFont="1" applyBorder="1" applyAlignment="1">
      <alignment horizontal="left" vertical="center" wrapText="1" indent="2"/>
    </xf>
    <xf numFmtId="0" fontId="25" fillId="0" borderId="87" xfId="0" applyFont="1" applyBorder="1" applyAlignment="1">
      <alignment horizontal="left" vertical="center" wrapText="1" indent="2"/>
    </xf>
    <xf numFmtId="0" fontId="25" fillId="0" borderId="95" xfId="0" applyFont="1" applyBorder="1" applyAlignment="1">
      <alignment horizontal="left" vertical="center" wrapText="1" indent="2"/>
    </xf>
    <xf numFmtId="0" fontId="0" fillId="0" borderId="85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49" fontId="25" fillId="0" borderId="84" xfId="0" applyNumberFormat="1" applyFont="1" applyBorder="1" applyAlignment="1">
      <alignment horizontal="left" vertical="center" wrapText="1"/>
    </xf>
    <xf numFmtId="49" fontId="25" fillId="0" borderId="85" xfId="0" applyNumberFormat="1" applyFont="1" applyBorder="1" applyAlignment="1">
      <alignment horizontal="left" vertical="center" wrapText="1"/>
    </xf>
    <xf numFmtId="49" fontId="25" fillId="0" borderId="58" xfId="0" applyNumberFormat="1" applyFont="1" applyBorder="1" applyAlignment="1">
      <alignment horizontal="left" vertical="center" wrapText="1"/>
    </xf>
    <xf numFmtId="0" fontId="25" fillId="0" borderId="86" xfId="0" applyFont="1" applyBorder="1" applyAlignment="1">
      <alignment horizontal="left" vertical="center"/>
    </xf>
    <xf numFmtId="0" fontId="25" fillId="0" borderId="87" xfId="0" applyFont="1" applyBorder="1" applyAlignment="1">
      <alignment horizontal="left" vertical="center"/>
    </xf>
    <xf numFmtId="0" fontId="25" fillId="0" borderId="95" xfId="0" applyFont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37" xfId="18" applyFont="1" applyBorder="1" applyAlignment="1">
      <alignment horizontal="center" vertical="center" wrapText="1"/>
    </xf>
    <xf numFmtId="0" fontId="12" fillId="0" borderId="45" xfId="18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180"/>
    </xf>
    <xf numFmtId="0" fontId="11" fillId="0" borderId="30" xfId="18" applyFont="1" applyBorder="1" applyAlignment="1">
      <alignment horizontal="center" vertical="center"/>
    </xf>
    <xf numFmtId="0" fontId="11" fillId="0" borderId="32" xfId="18" applyFont="1" applyBorder="1" applyAlignment="1">
      <alignment horizontal="center" vertical="center"/>
    </xf>
    <xf numFmtId="2" fontId="15" fillId="0" borderId="68" xfId="18" applyNumberFormat="1" applyFont="1" applyBorder="1" applyAlignment="1">
      <alignment horizontal="left" vertical="center" wrapText="1"/>
    </xf>
    <xf numFmtId="2" fontId="15" fillId="0" borderId="69" xfId="18" applyNumberFormat="1" applyFont="1" applyBorder="1" applyAlignment="1">
      <alignment horizontal="left" vertical="center" wrapText="1"/>
    </xf>
    <xf numFmtId="0" fontId="12" fillId="0" borderId="70" xfId="0" applyFont="1" applyBorder="1" applyAlignment="1">
      <alignment horizontal="center" vertical="center" textRotation="180"/>
    </xf>
    <xf numFmtId="0" fontId="12" fillId="0" borderId="1" xfId="0" applyFont="1" applyBorder="1" applyAlignment="1">
      <alignment horizontal="center" vertical="center" textRotation="180"/>
    </xf>
    <xf numFmtId="0" fontId="12" fillId="0" borderId="71" xfId="0" applyFont="1" applyBorder="1" applyAlignment="1">
      <alignment horizontal="center" vertical="center" textRotation="180"/>
    </xf>
    <xf numFmtId="0" fontId="15" fillId="0" borderId="25" xfId="18" applyFont="1" applyBorder="1" applyAlignment="1">
      <alignment horizontal="left" vertical="center"/>
    </xf>
    <xf numFmtId="0" fontId="15" fillId="0" borderId="24" xfId="18" applyFont="1" applyBorder="1" applyAlignment="1">
      <alignment horizontal="left" vertical="center"/>
    </xf>
    <xf numFmtId="0" fontId="10" fillId="0" borderId="25" xfId="18" applyFont="1" applyBorder="1" applyAlignment="1">
      <alignment horizontal="center" vertical="center"/>
    </xf>
    <xf numFmtId="0" fontId="10" fillId="0" borderId="24" xfId="18" applyFont="1" applyBorder="1" applyAlignment="1">
      <alignment horizontal="center" vertical="center"/>
    </xf>
    <xf numFmtId="0" fontId="10" fillId="0" borderId="26" xfId="18" applyFont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1" fillId="0" borderId="28" xfId="18" applyFont="1" applyBorder="1" applyAlignment="1">
      <alignment horizontal="center" vertical="center"/>
    </xf>
    <xf numFmtId="0" fontId="11" fillId="0" borderId="35" xfId="18" applyFont="1" applyBorder="1" applyAlignment="1">
      <alignment horizontal="center" vertical="center"/>
    </xf>
    <xf numFmtId="0" fontId="11" fillId="0" borderId="40" xfId="18" applyFont="1" applyBorder="1" applyAlignment="1">
      <alignment horizontal="center" vertical="center"/>
    </xf>
    <xf numFmtId="0" fontId="11" fillId="0" borderId="29" xfId="18" applyFont="1" applyBorder="1" applyAlignment="1">
      <alignment horizontal="center" vertical="center"/>
    </xf>
    <xf numFmtId="0" fontId="11" fillId="0" borderId="36" xfId="18" applyFont="1" applyBorder="1" applyAlignment="1">
      <alignment horizontal="center" vertical="center"/>
    </xf>
    <xf numFmtId="0" fontId="11" fillId="0" borderId="41" xfId="18" applyFont="1" applyBorder="1" applyAlignment="1">
      <alignment horizontal="center" vertical="center"/>
    </xf>
    <xf numFmtId="0" fontId="11" fillId="0" borderId="31" xfId="18" applyFont="1" applyBorder="1" applyAlignment="1">
      <alignment horizontal="center" vertical="center"/>
    </xf>
    <xf numFmtId="0" fontId="11" fillId="0" borderId="33" xfId="18" applyNumberFormat="1" applyFont="1" applyBorder="1" applyAlignment="1">
      <alignment horizontal="center" vertical="center" wrapText="1"/>
    </xf>
    <xf numFmtId="0" fontId="11" fillId="0" borderId="8" xfId="18" applyNumberFormat="1" applyFont="1" applyBorder="1" applyAlignment="1">
      <alignment horizontal="center" vertical="center" wrapText="1"/>
    </xf>
    <xf numFmtId="0" fontId="11" fillId="0" borderId="34" xfId="18" applyNumberFormat="1" applyFont="1" applyBorder="1" applyAlignment="1">
      <alignment horizontal="center" vertical="center" wrapText="1"/>
    </xf>
    <xf numFmtId="0" fontId="11" fillId="0" borderId="38" xfId="18" applyNumberFormat="1" applyFont="1" applyBorder="1" applyAlignment="1">
      <alignment horizontal="center" vertical="center" wrapText="1"/>
    </xf>
    <xf numFmtId="0" fontId="11" fillId="0" borderId="17" xfId="18" applyNumberFormat="1" applyFont="1" applyBorder="1" applyAlignment="1">
      <alignment horizontal="center" vertical="center" wrapText="1"/>
    </xf>
    <xf numFmtId="0" fontId="11" fillId="0" borderId="22" xfId="18" applyNumberFormat="1" applyFont="1" applyBorder="1" applyAlignment="1">
      <alignment horizontal="center" vertical="center" wrapText="1"/>
    </xf>
    <xf numFmtId="0" fontId="12" fillId="0" borderId="34" xfId="18" applyFont="1" applyBorder="1" applyAlignment="1">
      <alignment horizontal="center" vertical="center" wrapText="1"/>
    </xf>
    <xf numFmtId="0" fontId="12" fillId="0" borderId="39" xfId="18" applyFont="1" applyBorder="1" applyAlignment="1">
      <alignment horizontal="center" vertical="center" wrapText="1"/>
    </xf>
    <xf numFmtId="0" fontId="12" fillId="0" borderId="22" xfId="18" applyFont="1" applyBorder="1" applyAlignment="1">
      <alignment horizontal="center" vertical="center" wrapText="1"/>
    </xf>
    <xf numFmtId="0" fontId="11" fillId="0" borderId="33" xfId="18" applyFont="1" applyBorder="1" applyAlignment="1">
      <alignment horizontal="center" vertical="center"/>
    </xf>
    <xf numFmtId="0" fontId="11" fillId="0" borderId="8" xfId="18" applyFont="1" applyBorder="1" applyAlignment="1">
      <alignment horizontal="center" vertical="center"/>
    </xf>
    <xf numFmtId="0" fontId="11" fillId="0" borderId="34" xfId="18" applyFont="1" applyBorder="1" applyAlignment="1">
      <alignment horizontal="center" vertical="center"/>
    </xf>
    <xf numFmtId="0" fontId="11" fillId="0" borderId="33" xfId="18" applyFont="1" applyBorder="1" applyAlignment="1">
      <alignment horizontal="center" vertical="center" wrapText="1"/>
    </xf>
    <xf numFmtId="0" fontId="11" fillId="0" borderId="8" xfId="18" applyFont="1" applyBorder="1" applyAlignment="1">
      <alignment horizontal="center" vertical="center" wrapText="1"/>
    </xf>
    <xf numFmtId="0" fontId="11" fillId="0" borderId="34" xfId="18" applyFont="1" applyBorder="1" applyAlignment="1">
      <alignment horizontal="center" vertical="center" wrapText="1"/>
    </xf>
    <xf numFmtId="0" fontId="18" fillId="0" borderId="0" xfId="21" applyFont="1" applyAlignment="1">
      <alignment horizontal="center" vertical="center"/>
    </xf>
    <xf numFmtId="0" fontId="19" fillId="0" borderId="0" xfId="21" applyFont="1" applyAlignment="1">
      <alignment horizontal="left" vertical="center"/>
    </xf>
    <xf numFmtId="0" fontId="19" fillId="0" borderId="72" xfId="21" applyFont="1" applyBorder="1" applyAlignment="1">
      <alignment horizontal="center" vertical="center" wrapText="1"/>
    </xf>
    <xf numFmtId="0" fontId="19" fillId="0" borderId="55" xfId="21" applyFont="1" applyBorder="1" applyAlignment="1">
      <alignment horizontal="center" vertical="center" wrapText="1"/>
    </xf>
    <xf numFmtId="0" fontId="19" fillId="0" borderId="62" xfId="21" applyFont="1" applyBorder="1" applyAlignment="1">
      <alignment horizontal="center" vertical="center" wrapText="1"/>
    </xf>
    <xf numFmtId="0" fontId="19" fillId="0" borderId="73" xfId="21" applyFont="1" applyBorder="1" applyAlignment="1">
      <alignment horizontal="center" vertical="center"/>
    </xf>
    <xf numFmtId="0" fontId="19" fillId="0" borderId="57" xfId="21" applyFont="1" applyBorder="1" applyAlignment="1">
      <alignment horizontal="center" vertical="center"/>
    </xf>
    <xf numFmtId="0" fontId="19" fillId="0" borderId="63" xfId="21" applyFont="1" applyBorder="1" applyAlignment="1">
      <alignment horizontal="center" vertical="center"/>
    </xf>
    <xf numFmtId="0" fontId="23" fillId="4" borderId="73" xfId="22" applyFont="1" applyFill="1" applyBorder="1" applyAlignment="1">
      <alignment horizontal="center" vertical="center"/>
    </xf>
    <xf numFmtId="0" fontId="23" fillId="4" borderId="53" xfId="22" applyFont="1" applyFill="1" applyBorder="1" applyAlignment="1">
      <alignment horizontal="center" vertical="center"/>
    </xf>
    <xf numFmtId="0" fontId="19" fillId="0" borderId="57" xfId="21" applyFont="1" applyBorder="1" applyAlignment="1">
      <alignment horizontal="center" vertical="center" wrapText="1"/>
    </xf>
    <xf numFmtId="0" fontId="23" fillId="4" borderId="57" xfId="22" applyFont="1" applyFill="1" applyBorder="1" applyAlignment="1">
      <alignment horizontal="center" vertical="center" wrapText="1"/>
    </xf>
    <xf numFmtId="0" fontId="12" fillId="0" borderId="33" xfId="23" applyFont="1" applyBorder="1" applyAlignment="1">
      <alignment horizontal="center" vertical="center" wrapText="1"/>
    </xf>
    <xf numFmtId="0" fontId="12" fillId="0" borderId="8" xfId="23" applyFont="1" applyBorder="1" applyAlignment="1">
      <alignment horizontal="center" vertical="center" wrapText="1"/>
    </xf>
    <xf numFmtId="0" fontId="12" fillId="0" borderId="34" xfId="23" applyFont="1" applyBorder="1" applyAlignment="1">
      <alignment horizontal="center" vertical="center" wrapText="1"/>
    </xf>
    <xf numFmtId="0" fontId="12" fillId="0" borderId="78" xfId="23" applyFont="1" applyBorder="1" applyAlignment="1">
      <alignment horizontal="center" vertical="center" wrapText="1"/>
    </xf>
    <xf numFmtId="0" fontId="12" fillId="0" borderId="0" xfId="23" applyFont="1" applyBorder="1" applyAlignment="1">
      <alignment horizontal="center" vertical="center" wrapText="1"/>
    </xf>
    <xf numFmtId="0" fontId="12" fillId="0" borderId="39" xfId="23" applyFont="1" applyBorder="1" applyAlignment="1">
      <alignment horizontal="center" vertical="center" wrapText="1"/>
    </xf>
    <xf numFmtId="0" fontId="12" fillId="0" borderId="38" xfId="23" applyFont="1" applyBorder="1" applyAlignment="1">
      <alignment horizontal="center" vertical="center" wrapText="1"/>
    </xf>
    <xf numFmtId="0" fontId="12" fillId="0" borderId="17" xfId="23" applyFont="1" applyBorder="1" applyAlignment="1">
      <alignment horizontal="center" vertical="center" wrapText="1"/>
    </xf>
    <xf numFmtId="0" fontId="12" fillId="0" borderId="22" xfId="23" applyFont="1" applyBorder="1" applyAlignment="1">
      <alignment horizontal="center" vertical="center" wrapText="1"/>
    </xf>
    <xf numFmtId="0" fontId="12" fillId="0" borderId="81" xfId="23" applyFont="1" applyBorder="1" applyAlignment="1">
      <alignment horizontal="center" vertical="center"/>
    </xf>
    <xf numFmtId="0" fontId="12" fillId="0" borderId="82" xfId="23" applyFont="1" applyBorder="1" applyAlignment="1">
      <alignment horizontal="center" vertical="center"/>
    </xf>
    <xf numFmtId="0" fontId="12" fillId="0" borderId="83" xfId="23" applyFont="1" applyBorder="1" applyAlignment="1">
      <alignment horizontal="center" vertical="center"/>
    </xf>
    <xf numFmtId="0" fontId="12" fillId="0" borderId="84" xfId="23" applyFont="1" applyBorder="1" applyAlignment="1">
      <alignment horizontal="center" vertical="center"/>
    </xf>
    <xf numFmtId="0" fontId="12" fillId="0" borderId="85" xfId="23" applyFont="1" applyBorder="1" applyAlignment="1">
      <alignment horizontal="center" vertical="center"/>
    </xf>
    <xf numFmtId="0" fontId="12" fillId="0" borderId="59" xfId="23" applyFont="1" applyBorder="1" applyAlignment="1">
      <alignment horizontal="center" vertical="center"/>
    </xf>
    <xf numFmtId="0" fontId="12" fillId="0" borderId="86" xfId="23" applyFont="1" applyBorder="1" applyAlignment="1">
      <alignment horizontal="center" vertical="center"/>
    </xf>
    <xf numFmtId="0" fontId="12" fillId="0" borderId="87" xfId="23" applyFont="1" applyBorder="1" applyAlignment="1">
      <alignment horizontal="center" vertical="center"/>
    </xf>
    <xf numFmtId="0" fontId="12" fillId="0" borderId="88" xfId="23" applyFont="1" applyBorder="1" applyAlignment="1">
      <alignment horizontal="center" vertical="center"/>
    </xf>
    <xf numFmtId="0" fontId="26" fillId="0" borderId="1" xfId="23" applyFont="1" applyFill="1" applyBorder="1" applyAlignment="1">
      <alignment horizontal="center" vertical="center"/>
    </xf>
    <xf numFmtId="0" fontId="27" fillId="0" borderId="25" xfId="23" applyFont="1" applyFill="1" applyBorder="1" applyAlignment="1">
      <alignment horizontal="left" vertical="center"/>
    </xf>
    <xf numFmtId="0" fontId="27" fillId="0" borderId="24" xfId="23" applyFont="1" applyFill="1" applyBorder="1" applyAlignment="1">
      <alignment horizontal="left" vertical="center"/>
    </xf>
    <xf numFmtId="0" fontId="27" fillId="0" borderId="26" xfId="23" applyFont="1" applyFill="1" applyBorder="1" applyAlignment="1">
      <alignment horizontal="left" vertical="center"/>
    </xf>
    <xf numFmtId="0" fontId="12" fillId="0" borderId="1" xfId="23" applyFont="1" applyFill="1" applyBorder="1" applyAlignment="1">
      <alignment horizontal="left" vertical="center"/>
    </xf>
    <xf numFmtId="0" fontId="20" fillId="0" borderId="33" xfId="23" applyFont="1" applyBorder="1" applyAlignment="1">
      <alignment horizontal="center" vertical="center"/>
    </xf>
    <xf numFmtId="0" fontId="20" fillId="0" borderId="8" xfId="23" applyFont="1" applyBorder="1" applyAlignment="1">
      <alignment horizontal="center" vertical="center"/>
    </xf>
    <xf numFmtId="0" fontId="20" fillId="0" borderId="74" xfId="23" applyFont="1" applyBorder="1" applyAlignment="1">
      <alignment horizontal="center" vertical="center"/>
    </xf>
    <xf numFmtId="0" fontId="20" fillId="0" borderId="93" xfId="23" applyFont="1" applyBorder="1" applyAlignment="1">
      <alignment horizontal="center" vertical="center"/>
    </xf>
    <xf numFmtId="0" fontId="20" fillId="0" borderId="38" xfId="23" applyFont="1" applyBorder="1" applyAlignment="1">
      <alignment horizontal="center" vertical="center"/>
    </xf>
    <xf numFmtId="0" fontId="20" fillId="0" borderId="17" xfId="23" applyFont="1" applyBorder="1" applyAlignment="1">
      <alignment horizontal="center" vertical="center"/>
    </xf>
    <xf numFmtId="0" fontId="20" fillId="0" borderId="46" xfId="23" applyFont="1" applyBorder="1" applyAlignment="1">
      <alignment horizontal="center" vertical="center"/>
    </xf>
    <xf numFmtId="0" fontId="12" fillId="0" borderId="113" xfId="23" applyFont="1" applyBorder="1" applyAlignment="1">
      <alignment horizontal="center" vertical="center"/>
    </xf>
    <xf numFmtId="0" fontId="12" fillId="0" borderId="114" xfId="23" applyFont="1" applyBorder="1" applyAlignment="1">
      <alignment horizontal="center" vertical="center"/>
    </xf>
    <xf numFmtId="0" fontId="12" fillId="0" borderId="29" xfId="23" applyFont="1" applyBorder="1" applyAlignment="1">
      <alignment horizontal="center" vertical="center" wrapText="1"/>
    </xf>
    <xf numFmtId="0" fontId="12" fillId="0" borderId="41" xfId="23" applyFont="1" applyBorder="1" applyAlignment="1">
      <alignment horizontal="center" vertical="center" wrapText="1"/>
    </xf>
    <xf numFmtId="0" fontId="12" fillId="0" borderId="25" xfId="23" applyFont="1" applyFill="1" applyBorder="1" applyAlignment="1">
      <alignment horizontal="left" vertical="center"/>
    </xf>
    <xf numFmtId="0" fontId="12" fillId="0" borderId="24" xfId="23" applyFont="1" applyFill="1" applyBorder="1" applyAlignment="1">
      <alignment horizontal="left" vertical="center"/>
    </xf>
    <xf numFmtId="0" fontId="12" fillId="0" borderId="26" xfId="23" applyFont="1" applyFill="1" applyBorder="1" applyAlignment="1">
      <alignment horizontal="left" vertical="center"/>
    </xf>
    <xf numFmtId="0" fontId="9" fillId="0" borderId="33" xfId="23" applyFont="1" applyBorder="1" applyAlignment="1">
      <alignment horizontal="center" vertical="center"/>
    </xf>
    <xf numFmtId="0" fontId="9" fillId="0" borderId="8" xfId="23" applyFont="1" applyBorder="1" applyAlignment="1">
      <alignment horizontal="center" vertical="center"/>
    </xf>
    <xf numFmtId="0" fontId="9" fillId="0" borderId="74" xfId="23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4" fillId="0" borderId="73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0" fillId="0" borderId="57" xfId="0" applyBorder="1" applyAlignment="1"/>
    <xf numFmtId="0" fontId="0" fillId="0" borderId="56" xfId="0" applyBorder="1" applyAlignment="1"/>
    <xf numFmtId="0" fontId="0" fillId="0" borderId="63" xfId="0" applyBorder="1" applyAlignment="1"/>
    <xf numFmtId="0" fontId="0" fillId="0" borderId="64" xfId="0" applyBorder="1" applyAlignment="1"/>
  </cellXfs>
  <cellStyles count="24">
    <cellStyle name="%40 - Vurgu2 2" xfId="19"/>
    <cellStyle name="Binlik Ayracı 2" xfId="1"/>
    <cellStyle name="Binlik Ayracı 2 2" xfId="2"/>
    <cellStyle name="Binlik Ayracı 2 3" xfId="3"/>
    <cellStyle name="Çıkış 2" xfId="22"/>
    <cellStyle name="Normal" xfId="0" builtinId="0"/>
    <cellStyle name="Normal 2" xfId="4"/>
    <cellStyle name="Normal 2 2" xfId="5"/>
    <cellStyle name="Normal 2 3" xfId="6"/>
    <cellStyle name="Normal 2 4" xfId="23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6" xfId="14"/>
    <cellStyle name="Normal 7" xfId="15"/>
    <cellStyle name="Normal 8" xfId="16"/>
    <cellStyle name="Normal 9" xfId="21"/>
    <cellStyle name="Normal_T-CET2003 (Tablo-11)" xfId="18"/>
    <cellStyle name="Virgül [0]_190" xfId="20"/>
    <cellStyle name="Virgü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19%20YILI%20B&#220;T&#199;E%20HAZIRLIK%20&#199;ALI&#350;MALARI/2019-2021%20B&#252;t&#231;e%20Ek%20formlar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52;m%20birimler%20taraf&#305;ndan%20doldurulmas&#305;%20gereken%20formlar/HizmetMaliyetTespit0415.0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Yap&#305;%20&#304;&#351;leri/YAPI%20&#304;&#350;LER&#30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20;M%20B&#304;R&#304;MLER/T&#252;m%20Birim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Form-11"/>
      <sheetName val="telefon"/>
      <sheetName val="Form-16"/>
      <sheetName val="Form-17"/>
      <sheetName val="Form-18"/>
      <sheetName val="Form-19"/>
      <sheetName val="Form-20-1"/>
      <sheetName val="Form-20-3"/>
      <sheetName val="Form-21"/>
      <sheetName val="Form-22"/>
      <sheetName val="Form-23"/>
      <sheetName val="Form-25-1"/>
      <sheetName val="Form-26"/>
      <sheetName val="Form27-1"/>
      <sheetName val="Form27-2"/>
      <sheetName val="Form27-3"/>
      <sheetName val="Form27-4"/>
      <sheetName val="Form27(5)"/>
      <sheetName val="Form27-6"/>
      <sheetName val="Form27-7"/>
      <sheetName val="Form27-8"/>
      <sheetName val="Form27-9"/>
      <sheetName val="Form 28"/>
      <sheetName val="Form-29"/>
      <sheetName val="Form30-1"/>
      <sheetName val="Form30-2"/>
      <sheetName val="Form30-3"/>
      <sheetName val="Form30-4"/>
      <sheetName val="Form30-5"/>
      <sheetName val="Form30-6"/>
      <sheetName val="Form30-7"/>
      <sheetName val="Form30-8"/>
      <sheetName val="2019 İCMAL"/>
      <sheetName val="01.4 Görevlendirmeler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1</v>
          </cell>
        </row>
        <row r="3">
          <cell r="B3" t="str">
            <v>38.15</v>
          </cell>
        </row>
        <row r="5">
          <cell r="B5" t="str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</sheetNames>
    <sheetDataSet>
      <sheetData sheetId="0">
        <row r="4">
          <cell r="D4">
            <v>2021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"/>
      <sheetName val="Form 10"/>
      <sheetName val="Form-20"/>
      <sheetName val="Form 26(1)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  <sheetName val="Tavanı Aşan Teklif Formu"/>
      <sheetName val="Form 26(9)"/>
      <sheetName val="01.4 Görevlendirmeleri"/>
    </sheetNames>
    <sheetDataSet>
      <sheetData sheetId="0">
        <row r="4">
          <cell r="D4">
            <v>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F27" sqref="F27"/>
    </sheetView>
  </sheetViews>
  <sheetFormatPr defaultRowHeight="12.75"/>
  <cols>
    <col min="1" max="2" width="9.140625" style="209"/>
    <col min="3" max="3" width="4" style="209" customWidth="1"/>
    <col min="4" max="4" width="6" style="209" customWidth="1"/>
    <col min="5" max="5" width="6.28515625" style="209" customWidth="1"/>
    <col min="6" max="6" width="64.7109375" style="209" customWidth="1"/>
    <col min="7" max="10" width="14.28515625" style="209" customWidth="1"/>
    <col min="11" max="258" width="9.140625" style="209"/>
    <col min="259" max="259" width="4" style="209" customWidth="1"/>
    <col min="260" max="260" width="6" style="209" customWidth="1"/>
    <col min="261" max="261" width="6.28515625" style="209" customWidth="1"/>
    <col min="262" max="262" width="64.7109375" style="209" customWidth="1"/>
    <col min="263" max="266" width="14.28515625" style="209" customWidth="1"/>
    <col min="267" max="514" width="9.140625" style="209"/>
    <col min="515" max="515" width="4" style="209" customWidth="1"/>
    <col min="516" max="516" width="6" style="209" customWidth="1"/>
    <col min="517" max="517" width="6.28515625" style="209" customWidth="1"/>
    <col min="518" max="518" width="64.7109375" style="209" customWidth="1"/>
    <col min="519" max="522" width="14.28515625" style="209" customWidth="1"/>
    <col min="523" max="770" width="9.140625" style="209"/>
    <col min="771" max="771" width="4" style="209" customWidth="1"/>
    <col min="772" max="772" width="6" style="209" customWidth="1"/>
    <col min="773" max="773" width="6.28515625" style="209" customWidth="1"/>
    <col min="774" max="774" width="64.7109375" style="209" customWidth="1"/>
    <col min="775" max="778" width="14.28515625" style="209" customWidth="1"/>
    <col min="779" max="1026" width="9.140625" style="209"/>
    <col min="1027" max="1027" width="4" style="209" customWidth="1"/>
    <col min="1028" max="1028" width="6" style="209" customWidth="1"/>
    <col min="1029" max="1029" width="6.28515625" style="209" customWidth="1"/>
    <col min="1030" max="1030" width="64.7109375" style="209" customWidth="1"/>
    <col min="1031" max="1034" width="14.28515625" style="209" customWidth="1"/>
    <col min="1035" max="1282" width="9.140625" style="209"/>
    <col min="1283" max="1283" width="4" style="209" customWidth="1"/>
    <col min="1284" max="1284" width="6" style="209" customWidth="1"/>
    <col min="1285" max="1285" width="6.28515625" style="209" customWidth="1"/>
    <col min="1286" max="1286" width="64.7109375" style="209" customWidth="1"/>
    <col min="1287" max="1290" width="14.28515625" style="209" customWidth="1"/>
    <col min="1291" max="1538" width="9.140625" style="209"/>
    <col min="1539" max="1539" width="4" style="209" customWidth="1"/>
    <col min="1540" max="1540" width="6" style="209" customWidth="1"/>
    <col min="1541" max="1541" width="6.28515625" style="209" customWidth="1"/>
    <col min="1542" max="1542" width="64.7109375" style="209" customWidth="1"/>
    <col min="1543" max="1546" width="14.28515625" style="209" customWidth="1"/>
    <col min="1547" max="1794" width="9.140625" style="209"/>
    <col min="1795" max="1795" width="4" style="209" customWidth="1"/>
    <col min="1796" max="1796" width="6" style="209" customWidth="1"/>
    <col min="1797" max="1797" width="6.28515625" style="209" customWidth="1"/>
    <col min="1798" max="1798" width="64.7109375" style="209" customWidth="1"/>
    <col min="1799" max="1802" width="14.28515625" style="209" customWidth="1"/>
    <col min="1803" max="2050" width="9.140625" style="209"/>
    <col min="2051" max="2051" width="4" style="209" customWidth="1"/>
    <col min="2052" max="2052" width="6" style="209" customWidth="1"/>
    <col min="2053" max="2053" width="6.28515625" style="209" customWidth="1"/>
    <col min="2054" max="2054" width="64.7109375" style="209" customWidth="1"/>
    <col min="2055" max="2058" width="14.28515625" style="209" customWidth="1"/>
    <col min="2059" max="2306" width="9.140625" style="209"/>
    <col min="2307" max="2307" width="4" style="209" customWidth="1"/>
    <col min="2308" max="2308" width="6" style="209" customWidth="1"/>
    <col min="2309" max="2309" width="6.28515625" style="209" customWidth="1"/>
    <col min="2310" max="2310" width="64.7109375" style="209" customWidth="1"/>
    <col min="2311" max="2314" width="14.28515625" style="209" customWidth="1"/>
    <col min="2315" max="2562" width="9.140625" style="209"/>
    <col min="2563" max="2563" width="4" style="209" customWidth="1"/>
    <col min="2564" max="2564" width="6" style="209" customWidth="1"/>
    <col min="2565" max="2565" width="6.28515625" style="209" customWidth="1"/>
    <col min="2566" max="2566" width="64.7109375" style="209" customWidth="1"/>
    <col min="2567" max="2570" width="14.28515625" style="209" customWidth="1"/>
    <col min="2571" max="2818" width="9.140625" style="209"/>
    <col min="2819" max="2819" width="4" style="209" customWidth="1"/>
    <col min="2820" max="2820" width="6" style="209" customWidth="1"/>
    <col min="2821" max="2821" width="6.28515625" style="209" customWidth="1"/>
    <col min="2822" max="2822" width="64.7109375" style="209" customWidth="1"/>
    <col min="2823" max="2826" width="14.28515625" style="209" customWidth="1"/>
    <col min="2827" max="3074" width="9.140625" style="209"/>
    <col min="3075" max="3075" width="4" style="209" customWidth="1"/>
    <col min="3076" max="3076" width="6" style="209" customWidth="1"/>
    <col min="3077" max="3077" width="6.28515625" style="209" customWidth="1"/>
    <col min="3078" max="3078" width="64.7109375" style="209" customWidth="1"/>
    <col min="3079" max="3082" width="14.28515625" style="209" customWidth="1"/>
    <col min="3083" max="3330" width="9.140625" style="209"/>
    <col min="3331" max="3331" width="4" style="209" customWidth="1"/>
    <col min="3332" max="3332" width="6" style="209" customWidth="1"/>
    <col min="3333" max="3333" width="6.28515625" style="209" customWidth="1"/>
    <col min="3334" max="3334" width="64.7109375" style="209" customWidth="1"/>
    <col min="3335" max="3338" width="14.28515625" style="209" customWidth="1"/>
    <col min="3339" max="3586" width="9.140625" style="209"/>
    <col min="3587" max="3587" width="4" style="209" customWidth="1"/>
    <col min="3588" max="3588" width="6" style="209" customWidth="1"/>
    <col min="3589" max="3589" width="6.28515625" style="209" customWidth="1"/>
    <col min="3590" max="3590" width="64.7109375" style="209" customWidth="1"/>
    <col min="3591" max="3594" width="14.28515625" style="209" customWidth="1"/>
    <col min="3595" max="3842" width="9.140625" style="209"/>
    <col min="3843" max="3843" width="4" style="209" customWidth="1"/>
    <col min="3844" max="3844" width="6" style="209" customWidth="1"/>
    <col min="3845" max="3845" width="6.28515625" style="209" customWidth="1"/>
    <col min="3846" max="3846" width="64.7109375" style="209" customWidth="1"/>
    <col min="3847" max="3850" width="14.28515625" style="209" customWidth="1"/>
    <col min="3851" max="4098" width="9.140625" style="209"/>
    <col min="4099" max="4099" width="4" style="209" customWidth="1"/>
    <col min="4100" max="4100" width="6" style="209" customWidth="1"/>
    <col min="4101" max="4101" width="6.28515625" style="209" customWidth="1"/>
    <col min="4102" max="4102" width="64.7109375" style="209" customWidth="1"/>
    <col min="4103" max="4106" width="14.28515625" style="209" customWidth="1"/>
    <col min="4107" max="4354" width="9.140625" style="209"/>
    <col min="4355" max="4355" width="4" style="209" customWidth="1"/>
    <col min="4356" max="4356" width="6" style="209" customWidth="1"/>
    <col min="4357" max="4357" width="6.28515625" style="209" customWidth="1"/>
    <col min="4358" max="4358" width="64.7109375" style="209" customWidth="1"/>
    <col min="4359" max="4362" width="14.28515625" style="209" customWidth="1"/>
    <col min="4363" max="4610" width="9.140625" style="209"/>
    <col min="4611" max="4611" width="4" style="209" customWidth="1"/>
    <col min="4612" max="4612" width="6" style="209" customWidth="1"/>
    <col min="4613" max="4613" width="6.28515625" style="209" customWidth="1"/>
    <col min="4614" max="4614" width="64.7109375" style="209" customWidth="1"/>
    <col min="4615" max="4618" width="14.28515625" style="209" customWidth="1"/>
    <col min="4619" max="4866" width="9.140625" style="209"/>
    <col min="4867" max="4867" width="4" style="209" customWidth="1"/>
    <col min="4868" max="4868" width="6" style="209" customWidth="1"/>
    <col min="4869" max="4869" width="6.28515625" style="209" customWidth="1"/>
    <col min="4870" max="4870" width="64.7109375" style="209" customWidth="1"/>
    <col min="4871" max="4874" width="14.28515625" style="209" customWidth="1"/>
    <col min="4875" max="5122" width="9.140625" style="209"/>
    <col min="5123" max="5123" width="4" style="209" customWidth="1"/>
    <col min="5124" max="5124" width="6" style="209" customWidth="1"/>
    <col min="5125" max="5125" width="6.28515625" style="209" customWidth="1"/>
    <col min="5126" max="5126" width="64.7109375" style="209" customWidth="1"/>
    <col min="5127" max="5130" width="14.28515625" style="209" customWidth="1"/>
    <col min="5131" max="5378" width="9.140625" style="209"/>
    <col min="5379" max="5379" width="4" style="209" customWidth="1"/>
    <col min="5380" max="5380" width="6" style="209" customWidth="1"/>
    <col min="5381" max="5381" width="6.28515625" style="209" customWidth="1"/>
    <col min="5382" max="5382" width="64.7109375" style="209" customWidth="1"/>
    <col min="5383" max="5386" width="14.28515625" style="209" customWidth="1"/>
    <col min="5387" max="5634" width="9.140625" style="209"/>
    <col min="5635" max="5635" width="4" style="209" customWidth="1"/>
    <col min="5636" max="5636" width="6" style="209" customWidth="1"/>
    <col min="5637" max="5637" width="6.28515625" style="209" customWidth="1"/>
    <col min="5638" max="5638" width="64.7109375" style="209" customWidth="1"/>
    <col min="5639" max="5642" width="14.28515625" style="209" customWidth="1"/>
    <col min="5643" max="5890" width="9.140625" style="209"/>
    <col min="5891" max="5891" width="4" style="209" customWidth="1"/>
    <col min="5892" max="5892" width="6" style="209" customWidth="1"/>
    <col min="5893" max="5893" width="6.28515625" style="209" customWidth="1"/>
    <col min="5894" max="5894" width="64.7109375" style="209" customWidth="1"/>
    <col min="5895" max="5898" width="14.28515625" style="209" customWidth="1"/>
    <col min="5899" max="6146" width="9.140625" style="209"/>
    <col min="6147" max="6147" width="4" style="209" customWidth="1"/>
    <col min="6148" max="6148" width="6" style="209" customWidth="1"/>
    <col min="6149" max="6149" width="6.28515625" style="209" customWidth="1"/>
    <col min="6150" max="6150" width="64.7109375" style="209" customWidth="1"/>
    <col min="6151" max="6154" width="14.28515625" style="209" customWidth="1"/>
    <col min="6155" max="6402" width="9.140625" style="209"/>
    <col min="6403" max="6403" width="4" style="209" customWidth="1"/>
    <col min="6404" max="6404" width="6" style="209" customWidth="1"/>
    <col min="6405" max="6405" width="6.28515625" style="209" customWidth="1"/>
    <col min="6406" max="6406" width="64.7109375" style="209" customWidth="1"/>
    <col min="6407" max="6410" width="14.28515625" style="209" customWidth="1"/>
    <col min="6411" max="6658" width="9.140625" style="209"/>
    <col min="6659" max="6659" width="4" style="209" customWidth="1"/>
    <col min="6660" max="6660" width="6" style="209" customWidth="1"/>
    <col min="6661" max="6661" width="6.28515625" style="209" customWidth="1"/>
    <col min="6662" max="6662" width="64.7109375" style="209" customWidth="1"/>
    <col min="6663" max="6666" width="14.28515625" style="209" customWidth="1"/>
    <col min="6667" max="6914" width="9.140625" style="209"/>
    <col min="6915" max="6915" width="4" style="209" customWidth="1"/>
    <col min="6916" max="6916" width="6" style="209" customWidth="1"/>
    <col min="6917" max="6917" width="6.28515625" style="209" customWidth="1"/>
    <col min="6918" max="6918" width="64.7109375" style="209" customWidth="1"/>
    <col min="6919" max="6922" width="14.28515625" style="209" customWidth="1"/>
    <col min="6923" max="7170" width="9.140625" style="209"/>
    <col min="7171" max="7171" width="4" style="209" customWidth="1"/>
    <col min="7172" max="7172" width="6" style="209" customWidth="1"/>
    <col min="7173" max="7173" width="6.28515625" style="209" customWidth="1"/>
    <col min="7174" max="7174" width="64.7109375" style="209" customWidth="1"/>
    <col min="7175" max="7178" width="14.28515625" style="209" customWidth="1"/>
    <col min="7179" max="7426" width="9.140625" style="209"/>
    <col min="7427" max="7427" width="4" style="209" customWidth="1"/>
    <col min="7428" max="7428" width="6" style="209" customWidth="1"/>
    <col min="7429" max="7429" width="6.28515625" style="209" customWidth="1"/>
    <col min="7430" max="7430" width="64.7109375" style="209" customWidth="1"/>
    <col min="7431" max="7434" width="14.28515625" style="209" customWidth="1"/>
    <col min="7435" max="7682" width="9.140625" style="209"/>
    <col min="7683" max="7683" width="4" style="209" customWidth="1"/>
    <col min="7684" max="7684" width="6" style="209" customWidth="1"/>
    <col min="7685" max="7685" width="6.28515625" style="209" customWidth="1"/>
    <col min="7686" max="7686" width="64.7109375" style="209" customWidth="1"/>
    <col min="7687" max="7690" width="14.28515625" style="209" customWidth="1"/>
    <col min="7691" max="7938" width="9.140625" style="209"/>
    <col min="7939" max="7939" width="4" style="209" customWidth="1"/>
    <col min="7940" max="7940" width="6" style="209" customWidth="1"/>
    <col min="7941" max="7941" width="6.28515625" style="209" customWidth="1"/>
    <col min="7942" max="7942" width="64.7109375" style="209" customWidth="1"/>
    <col min="7943" max="7946" width="14.28515625" style="209" customWidth="1"/>
    <col min="7947" max="8194" width="9.140625" style="209"/>
    <col min="8195" max="8195" width="4" style="209" customWidth="1"/>
    <col min="8196" max="8196" width="6" style="209" customWidth="1"/>
    <col min="8197" max="8197" width="6.28515625" style="209" customWidth="1"/>
    <col min="8198" max="8198" width="64.7109375" style="209" customWidth="1"/>
    <col min="8199" max="8202" width="14.28515625" style="209" customWidth="1"/>
    <col min="8203" max="8450" width="9.140625" style="209"/>
    <col min="8451" max="8451" width="4" style="209" customWidth="1"/>
    <col min="8452" max="8452" width="6" style="209" customWidth="1"/>
    <col min="8453" max="8453" width="6.28515625" style="209" customWidth="1"/>
    <col min="8454" max="8454" width="64.7109375" style="209" customWidth="1"/>
    <col min="8455" max="8458" width="14.28515625" style="209" customWidth="1"/>
    <col min="8459" max="8706" width="9.140625" style="209"/>
    <col min="8707" max="8707" width="4" style="209" customWidth="1"/>
    <col min="8708" max="8708" width="6" style="209" customWidth="1"/>
    <col min="8709" max="8709" width="6.28515625" style="209" customWidth="1"/>
    <col min="8710" max="8710" width="64.7109375" style="209" customWidth="1"/>
    <col min="8711" max="8714" width="14.28515625" style="209" customWidth="1"/>
    <col min="8715" max="8962" width="9.140625" style="209"/>
    <col min="8963" max="8963" width="4" style="209" customWidth="1"/>
    <col min="8964" max="8964" width="6" style="209" customWidth="1"/>
    <col min="8965" max="8965" width="6.28515625" style="209" customWidth="1"/>
    <col min="8966" max="8966" width="64.7109375" style="209" customWidth="1"/>
    <col min="8967" max="8970" width="14.28515625" style="209" customWidth="1"/>
    <col min="8971" max="9218" width="9.140625" style="209"/>
    <col min="9219" max="9219" width="4" style="209" customWidth="1"/>
    <col min="9220" max="9220" width="6" style="209" customWidth="1"/>
    <col min="9221" max="9221" width="6.28515625" style="209" customWidth="1"/>
    <col min="9222" max="9222" width="64.7109375" style="209" customWidth="1"/>
    <col min="9223" max="9226" width="14.28515625" style="209" customWidth="1"/>
    <col min="9227" max="9474" width="9.140625" style="209"/>
    <col min="9475" max="9475" width="4" style="209" customWidth="1"/>
    <col min="9476" max="9476" width="6" style="209" customWidth="1"/>
    <col min="9477" max="9477" width="6.28515625" style="209" customWidth="1"/>
    <col min="9478" max="9478" width="64.7109375" style="209" customWidth="1"/>
    <col min="9479" max="9482" width="14.28515625" style="209" customWidth="1"/>
    <col min="9483" max="9730" width="9.140625" style="209"/>
    <col min="9731" max="9731" width="4" style="209" customWidth="1"/>
    <col min="9732" max="9732" width="6" style="209" customWidth="1"/>
    <col min="9733" max="9733" width="6.28515625" style="209" customWidth="1"/>
    <col min="9734" max="9734" width="64.7109375" style="209" customWidth="1"/>
    <col min="9735" max="9738" width="14.28515625" style="209" customWidth="1"/>
    <col min="9739" max="9986" width="9.140625" style="209"/>
    <col min="9987" max="9987" width="4" style="209" customWidth="1"/>
    <col min="9988" max="9988" width="6" style="209" customWidth="1"/>
    <col min="9989" max="9989" width="6.28515625" style="209" customWidth="1"/>
    <col min="9990" max="9990" width="64.7109375" style="209" customWidth="1"/>
    <col min="9991" max="9994" width="14.28515625" style="209" customWidth="1"/>
    <col min="9995" max="10242" width="9.140625" style="209"/>
    <col min="10243" max="10243" width="4" style="209" customWidth="1"/>
    <col min="10244" max="10244" width="6" style="209" customWidth="1"/>
    <col min="10245" max="10245" width="6.28515625" style="209" customWidth="1"/>
    <col min="10246" max="10246" width="64.7109375" style="209" customWidth="1"/>
    <col min="10247" max="10250" width="14.28515625" style="209" customWidth="1"/>
    <col min="10251" max="10498" width="9.140625" style="209"/>
    <col min="10499" max="10499" width="4" style="209" customWidth="1"/>
    <col min="10500" max="10500" width="6" style="209" customWidth="1"/>
    <col min="10501" max="10501" width="6.28515625" style="209" customWidth="1"/>
    <col min="10502" max="10502" width="64.7109375" style="209" customWidth="1"/>
    <col min="10503" max="10506" width="14.28515625" style="209" customWidth="1"/>
    <col min="10507" max="10754" width="9.140625" style="209"/>
    <col min="10755" max="10755" width="4" style="209" customWidth="1"/>
    <col min="10756" max="10756" width="6" style="209" customWidth="1"/>
    <col min="10757" max="10757" width="6.28515625" style="209" customWidth="1"/>
    <col min="10758" max="10758" width="64.7109375" style="209" customWidth="1"/>
    <col min="10759" max="10762" width="14.28515625" style="209" customWidth="1"/>
    <col min="10763" max="11010" width="9.140625" style="209"/>
    <col min="11011" max="11011" width="4" style="209" customWidth="1"/>
    <col min="11012" max="11012" width="6" style="209" customWidth="1"/>
    <col min="11013" max="11013" width="6.28515625" style="209" customWidth="1"/>
    <col min="11014" max="11014" width="64.7109375" style="209" customWidth="1"/>
    <col min="11015" max="11018" width="14.28515625" style="209" customWidth="1"/>
    <col min="11019" max="11266" width="9.140625" style="209"/>
    <col min="11267" max="11267" width="4" style="209" customWidth="1"/>
    <col min="11268" max="11268" width="6" style="209" customWidth="1"/>
    <col min="11269" max="11269" width="6.28515625" style="209" customWidth="1"/>
    <col min="11270" max="11270" width="64.7109375" style="209" customWidth="1"/>
    <col min="11271" max="11274" width="14.28515625" style="209" customWidth="1"/>
    <col min="11275" max="11522" width="9.140625" style="209"/>
    <col min="11523" max="11523" width="4" style="209" customWidth="1"/>
    <col min="11524" max="11524" width="6" style="209" customWidth="1"/>
    <col min="11525" max="11525" width="6.28515625" style="209" customWidth="1"/>
    <col min="11526" max="11526" width="64.7109375" style="209" customWidth="1"/>
    <col min="11527" max="11530" width="14.28515625" style="209" customWidth="1"/>
    <col min="11531" max="11778" width="9.140625" style="209"/>
    <col min="11779" max="11779" width="4" style="209" customWidth="1"/>
    <col min="11780" max="11780" width="6" style="209" customWidth="1"/>
    <col min="11781" max="11781" width="6.28515625" style="209" customWidth="1"/>
    <col min="11782" max="11782" width="64.7109375" style="209" customWidth="1"/>
    <col min="11783" max="11786" width="14.28515625" style="209" customWidth="1"/>
    <col min="11787" max="12034" width="9.140625" style="209"/>
    <col min="12035" max="12035" width="4" style="209" customWidth="1"/>
    <col min="12036" max="12036" width="6" style="209" customWidth="1"/>
    <col min="12037" max="12037" width="6.28515625" style="209" customWidth="1"/>
    <col min="12038" max="12038" width="64.7109375" style="209" customWidth="1"/>
    <col min="12039" max="12042" width="14.28515625" style="209" customWidth="1"/>
    <col min="12043" max="12290" width="9.140625" style="209"/>
    <col min="12291" max="12291" width="4" style="209" customWidth="1"/>
    <col min="12292" max="12292" width="6" style="209" customWidth="1"/>
    <col min="12293" max="12293" width="6.28515625" style="209" customWidth="1"/>
    <col min="12294" max="12294" width="64.7109375" style="209" customWidth="1"/>
    <col min="12295" max="12298" width="14.28515625" style="209" customWidth="1"/>
    <col min="12299" max="12546" width="9.140625" style="209"/>
    <col min="12547" max="12547" width="4" style="209" customWidth="1"/>
    <col min="12548" max="12548" width="6" style="209" customWidth="1"/>
    <col min="12549" max="12549" width="6.28515625" style="209" customWidth="1"/>
    <col min="12550" max="12550" width="64.7109375" style="209" customWidth="1"/>
    <col min="12551" max="12554" width="14.28515625" style="209" customWidth="1"/>
    <col min="12555" max="12802" width="9.140625" style="209"/>
    <col min="12803" max="12803" width="4" style="209" customWidth="1"/>
    <col min="12804" max="12804" width="6" style="209" customWidth="1"/>
    <col min="12805" max="12805" width="6.28515625" style="209" customWidth="1"/>
    <col min="12806" max="12806" width="64.7109375" style="209" customWidth="1"/>
    <col min="12807" max="12810" width="14.28515625" style="209" customWidth="1"/>
    <col min="12811" max="13058" width="9.140625" style="209"/>
    <col min="13059" max="13059" width="4" style="209" customWidth="1"/>
    <col min="13060" max="13060" width="6" style="209" customWidth="1"/>
    <col min="13061" max="13061" width="6.28515625" style="209" customWidth="1"/>
    <col min="13062" max="13062" width="64.7109375" style="209" customWidth="1"/>
    <col min="13063" max="13066" width="14.28515625" style="209" customWidth="1"/>
    <col min="13067" max="13314" width="9.140625" style="209"/>
    <col min="13315" max="13315" width="4" style="209" customWidth="1"/>
    <col min="13316" max="13316" width="6" style="209" customWidth="1"/>
    <col min="13317" max="13317" width="6.28515625" style="209" customWidth="1"/>
    <col min="13318" max="13318" width="64.7109375" style="209" customWidth="1"/>
    <col min="13319" max="13322" width="14.28515625" style="209" customWidth="1"/>
    <col min="13323" max="13570" width="9.140625" style="209"/>
    <col min="13571" max="13571" width="4" style="209" customWidth="1"/>
    <col min="13572" max="13572" width="6" style="209" customWidth="1"/>
    <col min="13573" max="13573" width="6.28515625" style="209" customWidth="1"/>
    <col min="13574" max="13574" width="64.7109375" style="209" customWidth="1"/>
    <col min="13575" max="13578" width="14.28515625" style="209" customWidth="1"/>
    <col min="13579" max="13826" width="9.140625" style="209"/>
    <col min="13827" max="13827" width="4" style="209" customWidth="1"/>
    <col min="13828" max="13828" width="6" style="209" customWidth="1"/>
    <col min="13829" max="13829" width="6.28515625" style="209" customWidth="1"/>
    <col min="13830" max="13830" width="64.7109375" style="209" customWidth="1"/>
    <col min="13831" max="13834" width="14.28515625" style="209" customWidth="1"/>
    <col min="13835" max="14082" width="9.140625" style="209"/>
    <col min="14083" max="14083" width="4" style="209" customWidth="1"/>
    <col min="14084" max="14084" width="6" style="209" customWidth="1"/>
    <col min="14085" max="14085" width="6.28515625" style="209" customWidth="1"/>
    <col min="14086" max="14086" width="64.7109375" style="209" customWidth="1"/>
    <col min="14087" max="14090" width="14.28515625" style="209" customWidth="1"/>
    <col min="14091" max="14338" width="9.140625" style="209"/>
    <col min="14339" max="14339" width="4" style="209" customWidth="1"/>
    <col min="14340" max="14340" width="6" style="209" customWidth="1"/>
    <col min="14341" max="14341" width="6.28515625" style="209" customWidth="1"/>
    <col min="14342" max="14342" width="64.7109375" style="209" customWidth="1"/>
    <col min="14343" max="14346" width="14.28515625" style="209" customWidth="1"/>
    <col min="14347" max="14594" width="9.140625" style="209"/>
    <col min="14595" max="14595" width="4" style="209" customWidth="1"/>
    <col min="14596" max="14596" width="6" style="209" customWidth="1"/>
    <col min="14597" max="14597" width="6.28515625" style="209" customWidth="1"/>
    <col min="14598" max="14598" width="64.7109375" style="209" customWidth="1"/>
    <col min="14599" max="14602" width="14.28515625" style="209" customWidth="1"/>
    <col min="14603" max="14850" width="9.140625" style="209"/>
    <col min="14851" max="14851" width="4" style="209" customWidth="1"/>
    <col min="14852" max="14852" width="6" style="209" customWidth="1"/>
    <col min="14853" max="14853" width="6.28515625" style="209" customWidth="1"/>
    <col min="14854" max="14854" width="64.7109375" style="209" customWidth="1"/>
    <col min="14855" max="14858" width="14.28515625" style="209" customWidth="1"/>
    <col min="14859" max="15106" width="9.140625" style="209"/>
    <col min="15107" max="15107" width="4" style="209" customWidth="1"/>
    <col min="15108" max="15108" width="6" style="209" customWidth="1"/>
    <col min="15109" max="15109" width="6.28515625" style="209" customWidth="1"/>
    <col min="15110" max="15110" width="64.7109375" style="209" customWidth="1"/>
    <col min="15111" max="15114" width="14.28515625" style="209" customWidth="1"/>
    <col min="15115" max="15362" width="9.140625" style="209"/>
    <col min="15363" max="15363" width="4" style="209" customWidth="1"/>
    <col min="15364" max="15364" width="6" style="209" customWidth="1"/>
    <col min="15365" max="15365" width="6.28515625" style="209" customWidth="1"/>
    <col min="15366" max="15366" width="64.7109375" style="209" customWidth="1"/>
    <col min="15367" max="15370" width="14.28515625" style="209" customWidth="1"/>
    <col min="15371" max="15618" width="9.140625" style="209"/>
    <col min="15619" max="15619" width="4" style="209" customWidth="1"/>
    <col min="15620" max="15620" width="6" style="209" customWidth="1"/>
    <col min="15621" max="15621" width="6.28515625" style="209" customWidth="1"/>
    <col min="15622" max="15622" width="64.7109375" style="209" customWidth="1"/>
    <col min="15623" max="15626" width="14.28515625" style="209" customWidth="1"/>
    <col min="15627" max="15874" width="9.140625" style="209"/>
    <col min="15875" max="15875" width="4" style="209" customWidth="1"/>
    <col min="15876" max="15876" width="6" style="209" customWidth="1"/>
    <col min="15877" max="15877" width="6.28515625" style="209" customWidth="1"/>
    <col min="15878" max="15878" width="64.7109375" style="209" customWidth="1"/>
    <col min="15879" max="15882" width="14.28515625" style="209" customWidth="1"/>
    <col min="15883" max="16130" width="9.140625" style="209"/>
    <col min="16131" max="16131" width="4" style="209" customWidth="1"/>
    <col min="16132" max="16132" width="6" style="209" customWidth="1"/>
    <col min="16133" max="16133" width="6.28515625" style="209" customWidth="1"/>
    <col min="16134" max="16134" width="64.7109375" style="209" customWidth="1"/>
    <col min="16135" max="16138" width="14.28515625" style="209" customWidth="1"/>
    <col min="16139" max="16384" width="9.140625" style="209"/>
  </cols>
  <sheetData>
    <row r="2" spans="2:10" ht="14.25">
      <c r="B2" s="207"/>
      <c r="C2" s="207"/>
      <c r="D2" s="207"/>
      <c r="E2" s="207"/>
      <c r="F2" s="208"/>
      <c r="G2" s="207"/>
      <c r="H2" s="207"/>
      <c r="I2" s="207"/>
      <c r="J2" s="207"/>
    </row>
    <row r="3" spans="2:10" ht="18">
      <c r="B3" s="275" t="s">
        <v>1</v>
      </c>
      <c r="C3" s="275" t="s">
        <v>3</v>
      </c>
      <c r="D3" s="275" t="s">
        <v>3</v>
      </c>
      <c r="E3" s="275" t="s">
        <v>3</v>
      </c>
      <c r="F3" s="275" t="s">
        <v>3</v>
      </c>
      <c r="G3" s="275" t="s">
        <v>3</v>
      </c>
      <c r="H3" s="275" t="s">
        <v>3</v>
      </c>
      <c r="I3" s="275" t="s">
        <v>3</v>
      </c>
      <c r="J3" s="275" t="s">
        <v>3</v>
      </c>
    </row>
    <row r="4" spans="2:10">
      <c r="B4" s="174" t="s">
        <v>3</v>
      </c>
      <c r="C4" s="174" t="s">
        <v>3</v>
      </c>
      <c r="D4" s="174" t="s">
        <v>3</v>
      </c>
      <c r="E4" s="174" t="s">
        <v>3</v>
      </c>
      <c r="F4" s="174" t="s">
        <v>3</v>
      </c>
      <c r="G4" s="174" t="s">
        <v>3</v>
      </c>
      <c r="H4" s="174" t="s">
        <v>3</v>
      </c>
      <c r="I4" s="174" t="s">
        <v>3</v>
      </c>
      <c r="J4" s="175" t="s">
        <v>3</v>
      </c>
    </row>
    <row r="5" spans="2:10" ht="14.25">
      <c r="B5" s="276" t="s">
        <v>2</v>
      </c>
      <c r="C5" s="276" t="s">
        <v>3</v>
      </c>
      <c r="D5" s="276" t="s">
        <v>3</v>
      </c>
      <c r="E5" s="174" t="s">
        <v>5</v>
      </c>
      <c r="F5" s="277">
        <v>2021</v>
      </c>
      <c r="G5" s="277" t="s">
        <v>3</v>
      </c>
      <c r="H5" s="277" t="s">
        <v>3</v>
      </c>
      <c r="I5" s="277" t="s">
        <v>3</v>
      </c>
      <c r="J5" s="175" t="s">
        <v>3</v>
      </c>
    </row>
    <row r="6" spans="2:10" ht="14.25">
      <c r="B6" s="276" t="s">
        <v>4</v>
      </c>
      <c r="C6" s="276" t="s">
        <v>3</v>
      </c>
      <c r="D6" s="276" t="s">
        <v>3</v>
      </c>
      <c r="E6" s="174" t="s">
        <v>5</v>
      </c>
      <c r="F6" s="277" t="s">
        <v>281</v>
      </c>
      <c r="G6" s="277" t="s">
        <v>3</v>
      </c>
      <c r="H6" s="277" t="s">
        <v>3</v>
      </c>
      <c r="I6" s="277" t="s">
        <v>3</v>
      </c>
      <c r="J6" s="175" t="s">
        <v>3</v>
      </c>
    </row>
    <row r="7" spans="2:10" ht="15" thickBot="1">
      <c r="B7" s="210" t="s">
        <v>282</v>
      </c>
      <c r="C7" s="211"/>
      <c r="D7" s="211"/>
      <c r="E7" s="212" t="s">
        <v>283</v>
      </c>
      <c r="F7" s="213"/>
      <c r="G7" s="213"/>
      <c r="H7" s="213"/>
      <c r="I7" s="213"/>
      <c r="J7" s="214"/>
    </row>
    <row r="8" spans="2:10" ht="21.75" customHeight="1" thickBot="1">
      <c r="B8" s="278" t="s">
        <v>3</v>
      </c>
      <c r="C8" s="279" t="s">
        <v>3</v>
      </c>
      <c r="D8" s="279" t="s">
        <v>3</v>
      </c>
      <c r="E8" s="215" t="s">
        <v>3</v>
      </c>
      <c r="F8" s="216" t="s">
        <v>3</v>
      </c>
      <c r="G8" s="217">
        <v>2018</v>
      </c>
      <c r="H8" s="217">
        <v>2019</v>
      </c>
      <c r="I8" s="217">
        <v>2020</v>
      </c>
      <c r="J8" s="218">
        <v>2021</v>
      </c>
    </row>
    <row r="9" spans="2:10" ht="14.25">
      <c r="B9" s="219" t="s">
        <v>52</v>
      </c>
      <c r="C9" s="220" t="s">
        <v>3</v>
      </c>
      <c r="D9" s="221" t="s">
        <v>3</v>
      </c>
      <c r="E9" s="222" t="s">
        <v>3</v>
      </c>
      <c r="F9" s="223" t="s">
        <v>284</v>
      </c>
      <c r="G9" s="224"/>
      <c r="H9" s="224"/>
      <c r="I9" s="224"/>
      <c r="J9" s="224"/>
    </row>
    <row r="10" spans="2:10" ht="14.25">
      <c r="B10" s="225" t="s">
        <v>3</v>
      </c>
      <c r="C10" s="226" t="s">
        <v>8</v>
      </c>
      <c r="D10" s="227" t="s">
        <v>3</v>
      </c>
      <c r="E10" s="228" t="s">
        <v>3</v>
      </c>
      <c r="F10" s="229" t="s">
        <v>54</v>
      </c>
      <c r="G10" s="230">
        <f>G11+G12</f>
        <v>0</v>
      </c>
      <c r="H10" s="230">
        <f>H11+H12</f>
        <v>0</v>
      </c>
      <c r="I10" s="230">
        <f>I11+I12</f>
        <v>0</v>
      </c>
      <c r="J10" s="230">
        <f>J11+J12</f>
        <v>0</v>
      </c>
    </row>
    <row r="11" spans="2:10" ht="14.25">
      <c r="B11" s="225" t="s">
        <v>3</v>
      </c>
      <c r="C11" s="226" t="s">
        <v>3</v>
      </c>
      <c r="D11" s="227" t="s">
        <v>10</v>
      </c>
      <c r="E11" s="228" t="s">
        <v>3</v>
      </c>
      <c r="F11" s="229" t="s">
        <v>55</v>
      </c>
      <c r="G11" s="231"/>
      <c r="H11" s="231"/>
      <c r="I11" s="231"/>
      <c r="J11" s="232"/>
    </row>
    <row r="12" spans="2:10" ht="14.25">
      <c r="B12" s="225" t="s">
        <v>3</v>
      </c>
      <c r="C12" s="226" t="s">
        <v>3</v>
      </c>
      <c r="D12" s="227" t="s">
        <v>12</v>
      </c>
      <c r="E12" s="228" t="s">
        <v>3</v>
      </c>
      <c r="F12" s="229" t="s">
        <v>56</v>
      </c>
      <c r="G12" s="230">
        <f>SUM(G13:G15)</f>
        <v>0</v>
      </c>
      <c r="H12" s="230">
        <f>SUM(H13:H15)</f>
        <v>0</v>
      </c>
      <c r="I12" s="230">
        <f>SUM(I13:I15)</f>
        <v>0</v>
      </c>
      <c r="J12" s="230">
        <f>SUM(J13:J15)</f>
        <v>0</v>
      </c>
    </row>
    <row r="13" spans="2:10" ht="14.25">
      <c r="B13" s="225" t="s">
        <v>3</v>
      </c>
      <c r="C13" s="226" t="s">
        <v>3</v>
      </c>
      <c r="D13" s="227"/>
      <c r="E13" s="228" t="s">
        <v>57</v>
      </c>
      <c r="F13" s="229" t="s">
        <v>285</v>
      </c>
      <c r="G13" s="231"/>
      <c r="H13" s="231"/>
      <c r="I13" s="231"/>
      <c r="J13" s="232"/>
    </row>
    <row r="14" spans="2:10" ht="14.25">
      <c r="B14" s="225" t="s">
        <v>3</v>
      </c>
      <c r="C14" s="226" t="s">
        <v>3</v>
      </c>
      <c r="D14" s="227" t="s">
        <v>3</v>
      </c>
      <c r="E14" s="228" t="s">
        <v>59</v>
      </c>
      <c r="F14" s="229" t="s">
        <v>286</v>
      </c>
      <c r="G14" s="231"/>
      <c r="H14" s="231"/>
      <c r="I14" s="231"/>
      <c r="J14" s="232"/>
    </row>
    <row r="15" spans="2:10" ht="14.25">
      <c r="B15" s="225" t="s">
        <v>3</v>
      </c>
      <c r="C15" s="226" t="s">
        <v>3</v>
      </c>
      <c r="D15" s="227" t="s">
        <v>3</v>
      </c>
      <c r="E15" s="228" t="s">
        <v>61</v>
      </c>
      <c r="F15" s="229" t="s">
        <v>287</v>
      </c>
      <c r="G15" s="231"/>
      <c r="H15" s="231"/>
      <c r="I15" s="231"/>
      <c r="J15" s="232"/>
    </row>
    <row r="16" spans="2:10" ht="14.25">
      <c r="B16" s="225" t="s">
        <v>3</v>
      </c>
      <c r="C16" s="226" t="s">
        <v>3</v>
      </c>
      <c r="D16" s="227" t="s">
        <v>14</v>
      </c>
      <c r="E16" s="228" t="s">
        <v>3</v>
      </c>
      <c r="F16" s="229" t="s">
        <v>63</v>
      </c>
      <c r="G16" s="231"/>
      <c r="H16" s="231"/>
      <c r="I16" s="231"/>
      <c r="J16" s="232"/>
    </row>
    <row r="17" spans="2:10" ht="15" thickBot="1">
      <c r="B17" s="233" t="s">
        <v>3</v>
      </c>
      <c r="C17" s="234" t="s">
        <v>16</v>
      </c>
      <c r="D17" s="235" t="s">
        <v>3</v>
      </c>
      <c r="E17" s="236" t="s">
        <v>3</v>
      </c>
      <c r="F17" s="237" t="s">
        <v>64</v>
      </c>
      <c r="G17" s="238"/>
      <c r="H17" s="238"/>
      <c r="I17" s="238"/>
      <c r="J17" s="239"/>
    </row>
    <row r="18" spans="2:10" ht="22.5" customHeight="1" thickBot="1">
      <c r="B18" s="240" t="s">
        <v>3</v>
      </c>
      <c r="C18" s="241" t="s">
        <v>21</v>
      </c>
      <c r="D18" s="174" t="s">
        <v>3</v>
      </c>
      <c r="E18" s="175" t="s">
        <v>3</v>
      </c>
      <c r="F18" s="174" t="s">
        <v>210</v>
      </c>
      <c r="G18" s="175"/>
      <c r="H18" s="175"/>
      <c r="I18" s="175"/>
      <c r="J18" s="242"/>
    </row>
    <row r="19" spans="2:10">
      <c r="B19" s="207"/>
      <c r="C19" s="207"/>
      <c r="D19" s="207"/>
      <c r="E19" s="207"/>
      <c r="F19" s="207"/>
      <c r="G19" s="207"/>
      <c r="H19" s="207"/>
      <c r="I19" s="207"/>
      <c r="J19" s="207"/>
    </row>
    <row r="20" spans="2:10" ht="15.75">
      <c r="B20" s="207"/>
      <c r="C20" s="207"/>
      <c r="D20" s="207"/>
      <c r="E20" s="207"/>
      <c r="F20" s="243" t="s">
        <v>288</v>
      </c>
      <c r="G20" s="207"/>
      <c r="H20" s="207"/>
      <c r="I20" s="207"/>
      <c r="J20" s="207"/>
    </row>
    <row r="21" spans="2:10" ht="15.75">
      <c r="B21" s="207"/>
      <c r="C21" s="207"/>
      <c r="D21" s="207"/>
      <c r="E21" s="207"/>
      <c r="F21" s="243" t="s">
        <v>289</v>
      </c>
      <c r="G21" s="207"/>
      <c r="H21" s="207"/>
      <c r="I21" s="207"/>
      <c r="J21" s="207"/>
    </row>
  </sheetData>
  <mergeCells count="6">
    <mergeCell ref="B8:D8"/>
    <mergeCell ref="B3:J3"/>
    <mergeCell ref="B5:D5"/>
    <mergeCell ref="F5:I5"/>
    <mergeCell ref="B6:D6"/>
    <mergeCell ref="F6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zoomScaleNormal="100" workbookViewId="0">
      <selection activeCell="G15" sqref="G15"/>
    </sheetView>
  </sheetViews>
  <sheetFormatPr defaultRowHeight="12.75"/>
  <cols>
    <col min="1" max="1" width="3.28515625" style="133" customWidth="1"/>
    <col min="2" max="2" width="6.140625" style="133" hidden="1" customWidth="1"/>
    <col min="3" max="5" width="4.42578125" style="133" customWidth="1"/>
    <col min="6" max="6" width="5.140625" style="133" customWidth="1"/>
    <col min="7" max="7" width="91.85546875" style="133" bestFit="1" customWidth="1"/>
    <col min="8" max="9" width="18.5703125" style="133" customWidth="1"/>
    <col min="10" max="256" width="9.140625" style="133"/>
    <col min="257" max="257" width="3.28515625" style="133" customWidth="1"/>
    <col min="258" max="258" width="0" style="133" hidden="1" customWidth="1"/>
    <col min="259" max="261" width="4.42578125" style="133" customWidth="1"/>
    <col min="262" max="262" width="5.140625" style="133" customWidth="1"/>
    <col min="263" max="263" width="91.85546875" style="133" bestFit="1" customWidth="1"/>
    <col min="264" max="265" width="18.5703125" style="133" customWidth="1"/>
    <col min="266" max="512" width="9.140625" style="133"/>
    <col min="513" max="513" width="3.28515625" style="133" customWidth="1"/>
    <col min="514" max="514" width="0" style="133" hidden="1" customWidth="1"/>
    <col min="515" max="517" width="4.42578125" style="133" customWidth="1"/>
    <col min="518" max="518" width="5.140625" style="133" customWidth="1"/>
    <col min="519" max="519" width="91.85546875" style="133" bestFit="1" customWidth="1"/>
    <col min="520" max="521" width="18.5703125" style="133" customWidth="1"/>
    <col min="522" max="768" width="9.140625" style="133"/>
    <col min="769" max="769" width="3.28515625" style="133" customWidth="1"/>
    <col min="770" max="770" width="0" style="133" hidden="1" customWidth="1"/>
    <col min="771" max="773" width="4.42578125" style="133" customWidth="1"/>
    <col min="774" max="774" width="5.140625" style="133" customWidth="1"/>
    <col min="775" max="775" width="91.85546875" style="133" bestFit="1" customWidth="1"/>
    <col min="776" max="777" width="18.5703125" style="133" customWidth="1"/>
    <col min="778" max="1024" width="9.140625" style="133"/>
    <col min="1025" max="1025" width="3.28515625" style="133" customWidth="1"/>
    <col min="1026" max="1026" width="0" style="133" hidden="1" customWidth="1"/>
    <col min="1027" max="1029" width="4.42578125" style="133" customWidth="1"/>
    <col min="1030" max="1030" width="5.140625" style="133" customWidth="1"/>
    <col min="1031" max="1031" width="91.85546875" style="133" bestFit="1" customWidth="1"/>
    <col min="1032" max="1033" width="18.5703125" style="133" customWidth="1"/>
    <col min="1034" max="1280" width="9.140625" style="133"/>
    <col min="1281" max="1281" width="3.28515625" style="133" customWidth="1"/>
    <col min="1282" max="1282" width="0" style="133" hidden="1" customWidth="1"/>
    <col min="1283" max="1285" width="4.42578125" style="133" customWidth="1"/>
    <col min="1286" max="1286" width="5.140625" style="133" customWidth="1"/>
    <col min="1287" max="1287" width="91.85546875" style="133" bestFit="1" customWidth="1"/>
    <col min="1288" max="1289" width="18.5703125" style="133" customWidth="1"/>
    <col min="1290" max="1536" width="9.140625" style="133"/>
    <col min="1537" max="1537" width="3.28515625" style="133" customWidth="1"/>
    <col min="1538" max="1538" width="0" style="133" hidden="1" customWidth="1"/>
    <col min="1539" max="1541" width="4.42578125" style="133" customWidth="1"/>
    <col min="1542" max="1542" width="5.140625" style="133" customWidth="1"/>
    <col min="1543" max="1543" width="91.85546875" style="133" bestFit="1" customWidth="1"/>
    <col min="1544" max="1545" width="18.5703125" style="133" customWidth="1"/>
    <col min="1546" max="1792" width="9.140625" style="133"/>
    <col min="1793" max="1793" width="3.28515625" style="133" customWidth="1"/>
    <col min="1794" max="1794" width="0" style="133" hidden="1" customWidth="1"/>
    <col min="1795" max="1797" width="4.42578125" style="133" customWidth="1"/>
    <col min="1798" max="1798" width="5.140625" style="133" customWidth="1"/>
    <col min="1799" max="1799" width="91.85546875" style="133" bestFit="1" customWidth="1"/>
    <col min="1800" max="1801" width="18.5703125" style="133" customWidth="1"/>
    <col min="1802" max="2048" width="9.140625" style="133"/>
    <col min="2049" max="2049" width="3.28515625" style="133" customWidth="1"/>
    <col min="2050" max="2050" width="0" style="133" hidden="1" customWidth="1"/>
    <col min="2051" max="2053" width="4.42578125" style="133" customWidth="1"/>
    <col min="2054" max="2054" width="5.140625" style="133" customWidth="1"/>
    <col min="2055" max="2055" width="91.85546875" style="133" bestFit="1" customWidth="1"/>
    <col min="2056" max="2057" width="18.5703125" style="133" customWidth="1"/>
    <col min="2058" max="2304" width="9.140625" style="133"/>
    <col min="2305" max="2305" width="3.28515625" style="133" customWidth="1"/>
    <col min="2306" max="2306" width="0" style="133" hidden="1" customWidth="1"/>
    <col min="2307" max="2309" width="4.42578125" style="133" customWidth="1"/>
    <col min="2310" max="2310" width="5.140625" style="133" customWidth="1"/>
    <col min="2311" max="2311" width="91.85546875" style="133" bestFit="1" customWidth="1"/>
    <col min="2312" max="2313" width="18.5703125" style="133" customWidth="1"/>
    <col min="2314" max="2560" width="9.140625" style="133"/>
    <col min="2561" max="2561" width="3.28515625" style="133" customWidth="1"/>
    <col min="2562" max="2562" width="0" style="133" hidden="1" customWidth="1"/>
    <col min="2563" max="2565" width="4.42578125" style="133" customWidth="1"/>
    <col min="2566" max="2566" width="5.140625" style="133" customWidth="1"/>
    <col min="2567" max="2567" width="91.85546875" style="133" bestFit="1" customWidth="1"/>
    <col min="2568" max="2569" width="18.5703125" style="133" customWidth="1"/>
    <col min="2570" max="2816" width="9.140625" style="133"/>
    <col min="2817" max="2817" width="3.28515625" style="133" customWidth="1"/>
    <col min="2818" max="2818" width="0" style="133" hidden="1" customWidth="1"/>
    <col min="2819" max="2821" width="4.42578125" style="133" customWidth="1"/>
    <col min="2822" max="2822" width="5.140625" style="133" customWidth="1"/>
    <col min="2823" max="2823" width="91.85546875" style="133" bestFit="1" customWidth="1"/>
    <col min="2824" max="2825" width="18.5703125" style="133" customWidth="1"/>
    <col min="2826" max="3072" width="9.140625" style="133"/>
    <col min="3073" max="3073" width="3.28515625" style="133" customWidth="1"/>
    <col min="3074" max="3074" width="0" style="133" hidden="1" customWidth="1"/>
    <col min="3075" max="3077" width="4.42578125" style="133" customWidth="1"/>
    <col min="3078" max="3078" width="5.140625" style="133" customWidth="1"/>
    <col min="3079" max="3079" width="91.85546875" style="133" bestFit="1" customWidth="1"/>
    <col min="3080" max="3081" width="18.5703125" style="133" customWidth="1"/>
    <col min="3082" max="3328" width="9.140625" style="133"/>
    <col min="3329" max="3329" width="3.28515625" style="133" customWidth="1"/>
    <col min="3330" max="3330" width="0" style="133" hidden="1" customWidth="1"/>
    <col min="3331" max="3333" width="4.42578125" style="133" customWidth="1"/>
    <col min="3334" max="3334" width="5.140625" style="133" customWidth="1"/>
    <col min="3335" max="3335" width="91.85546875" style="133" bestFit="1" customWidth="1"/>
    <col min="3336" max="3337" width="18.5703125" style="133" customWidth="1"/>
    <col min="3338" max="3584" width="9.140625" style="133"/>
    <col min="3585" max="3585" width="3.28515625" style="133" customWidth="1"/>
    <col min="3586" max="3586" width="0" style="133" hidden="1" customWidth="1"/>
    <col min="3587" max="3589" width="4.42578125" style="133" customWidth="1"/>
    <col min="3590" max="3590" width="5.140625" style="133" customWidth="1"/>
    <col min="3591" max="3591" width="91.85546875" style="133" bestFit="1" customWidth="1"/>
    <col min="3592" max="3593" width="18.5703125" style="133" customWidth="1"/>
    <col min="3594" max="3840" width="9.140625" style="133"/>
    <col min="3841" max="3841" width="3.28515625" style="133" customWidth="1"/>
    <col min="3842" max="3842" width="0" style="133" hidden="1" customWidth="1"/>
    <col min="3843" max="3845" width="4.42578125" style="133" customWidth="1"/>
    <col min="3846" max="3846" width="5.140625" style="133" customWidth="1"/>
    <col min="3847" max="3847" width="91.85546875" style="133" bestFit="1" customWidth="1"/>
    <col min="3848" max="3849" width="18.5703125" style="133" customWidth="1"/>
    <col min="3850" max="4096" width="9.140625" style="133"/>
    <col min="4097" max="4097" width="3.28515625" style="133" customWidth="1"/>
    <col min="4098" max="4098" width="0" style="133" hidden="1" customWidth="1"/>
    <col min="4099" max="4101" width="4.42578125" style="133" customWidth="1"/>
    <col min="4102" max="4102" width="5.140625" style="133" customWidth="1"/>
    <col min="4103" max="4103" width="91.85546875" style="133" bestFit="1" customWidth="1"/>
    <col min="4104" max="4105" width="18.5703125" style="133" customWidth="1"/>
    <col min="4106" max="4352" width="9.140625" style="133"/>
    <col min="4353" max="4353" width="3.28515625" style="133" customWidth="1"/>
    <col min="4354" max="4354" width="0" style="133" hidden="1" customWidth="1"/>
    <col min="4355" max="4357" width="4.42578125" style="133" customWidth="1"/>
    <col min="4358" max="4358" width="5.140625" style="133" customWidth="1"/>
    <col min="4359" max="4359" width="91.85546875" style="133" bestFit="1" customWidth="1"/>
    <col min="4360" max="4361" width="18.5703125" style="133" customWidth="1"/>
    <col min="4362" max="4608" width="9.140625" style="133"/>
    <col min="4609" max="4609" width="3.28515625" style="133" customWidth="1"/>
    <col min="4610" max="4610" width="0" style="133" hidden="1" customWidth="1"/>
    <col min="4611" max="4613" width="4.42578125" style="133" customWidth="1"/>
    <col min="4614" max="4614" width="5.140625" style="133" customWidth="1"/>
    <col min="4615" max="4615" width="91.85546875" style="133" bestFit="1" customWidth="1"/>
    <col min="4616" max="4617" width="18.5703125" style="133" customWidth="1"/>
    <col min="4618" max="4864" width="9.140625" style="133"/>
    <col min="4865" max="4865" width="3.28515625" style="133" customWidth="1"/>
    <col min="4866" max="4866" width="0" style="133" hidden="1" customWidth="1"/>
    <col min="4867" max="4869" width="4.42578125" style="133" customWidth="1"/>
    <col min="4870" max="4870" width="5.140625" style="133" customWidth="1"/>
    <col min="4871" max="4871" width="91.85546875" style="133" bestFit="1" customWidth="1"/>
    <col min="4872" max="4873" width="18.5703125" style="133" customWidth="1"/>
    <col min="4874" max="5120" width="9.140625" style="133"/>
    <col min="5121" max="5121" width="3.28515625" style="133" customWidth="1"/>
    <col min="5122" max="5122" width="0" style="133" hidden="1" customWidth="1"/>
    <col min="5123" max="5125" width="4.42578125" style="133" customWidth="1"/>
    <col min="5126" max="5126" width="5.140625" style="133" customWidth="1"/>
    <col min="5127" max="5127" width="91.85546875" style="133" bestFit="1" customWidth="1"/>
    <col min="5128" max="5129" width="18.5703125" style="133" customWidth="1"/>
    <col min="5130" max="5376" width="9.140625" style="133"/>
    <col min="5377" max="5377" width="3.28515625" style="133" customWidth="1"/>
    <col min="5378" max="5378" width="0" style="133" hidden="1" customWidth="1"/>
    <col min="5379" max="5381" width="4.42578125" style="133" customWidth="1"/>
    <col min="5382" max="5382" width="5.140625" style="133" customWidth="1"/>
    <col min="5383" max="5383" width="91.85546875" style="133" bestFit="1" customWidth="1"/>
    <col min="5384" max="5385" width="18.5703125" style="133" customWidth="1"/>
    <col min="5386" max="5632" width="9.140625" style="133"/>
    <col min="5633" max="5633" width="3.28515625" style="133" customWidth="1"/>
    <col min="5634" max="5634" width="0" style="133" hidden="1" customWidth="1"/>
    <col min="5635" max="5637" width="4.42578125" style="133" customWidth="1"/>
    <col min="5638" max="5638" width="5.140625" style="133" customWidth="1"/>
    <col min="5639" max="5639" width="91.85546875" style="133" bestFit="1" customWidth="1"/>
    <col min="5640" max="5641" width="18.5703125" style="133" customWidth="1"/>
    <col min="5642" max="5888" width="9.140625" style="133"/>
    <col min="5889" max="5889" width="3.28515625" style="133" customWidth="1"/>
    <col min="5890" max="5890" width="0" style="133" hidden="1" customWidth="1"/>
    <col min="5891" max="5893" width="4.42578125" style="133" customWidth="1"/>
    <col min="5894" max="5894" width="5.140625" style="133" customWidth="1"/>
    <col min="5895" max="5895" width="91.85546875" style="133" bestFit="1" customWidth="1"/>
    <col min="5896" max="5897" width="18.5703125" style="133" customWidth="1"/>
    <col min="5898" max="6144" width="9.140625" style="133"/>
    <col min="6145" max="6145" width="3.28515625" style="133" customWidth="1"/>
    <col min="6146" max="6146" width="0" style="133" hidden="1" customWidth="1"/>
    <col min="6147" max="6149" width="4.42578125" style="133" customWidth="1"/>
    <col min="6150" max="6150" width="5.140625" style="133" customWidth="1"/>
    <col min="6151" max="6151" width="91.85546875" style="133" bestFit="1" customWidth="1"/>
    <col min="6152" max="6153" width="18.5703125" style="133" customWidth="1"/>
    <col min="6154" max="6400" width="9.140625" style="133"/>
    <col min="6401" max="6401" width="3.28515625" style="133" customWidth="1"/>
    <col min="6402" max="6402" width="0" style="133" hidden="1" customWidth="1"/>
    <col min="6403" max="6405" width="4.42578125" style="133" customWidth="1"/>
    <col min="6406" max="6406" width="5.140625" style="133" customWidth="1"/>
    <col min="6407" max="6407" width="91.85546875" style="133" bestFit="1" customWidth="1"/>
    <col min="6408" max="6409" width="18.5703125" style="133" customWidth="1"/>
    <col min="6410" max="6656" width="9.140625" style="133"/>
    <col min="6657" max="6657" width="3.28515625" style="133" customWidth="1"/>
    <col min="6658" max="6658" width="0" style="133" hidden="1" customWidth="1"/>
    <col min="6659" max="6661" width="4.42578125" style="133" customWidth="1"/>
    <col min="6662" max="6662" width="5.140625" style="133" customWidth="1"/>
    <col min="6663" max="6663" width="91.85546875" style="133" bestFit="1" customWidth="1"/>
    <col min="6664" max="6665" width="18.5703125" style="133" customWidth="1"/>
    <col min="6666" max="6912" width="9.140625" style="133"/>
    <col min="6913" max="6913" width="3.28515625" style="133" customWidth="1"/>
    <col min="6914" max="6914" width="0" style="133" hidden="1" customWidth="1"/>
    <col min="6915" max="6917" width="4.42578125" style="133" customWidth="1"/>
    <col min="6918" max="6918" width="5.140625" style="133" customWidth="1"/>
    <col min="6919" max="6919" width="91.85546875" style="133" bestFit="1" customWidth="1"/>
    <col min="6920" max="6921" width="18.5703125" style="133" customWidth="1"/>
    <col min="6922" max="7168" width="9.140625" style="133"/>
    <col min="7169" max="7169" width="3.28515625" style="133" customWidth="1"/>
    <col min="7170" max="7170" width="0" style="133" hidden="1" customWidth="1"/>
    <col min="7171" max="7173" width="4.42578125" style="133" customWidth="1"/>
    <col min="7174" max="7174" width="5.140625" style="133" customWidth="1"/>
    <col min="7175" max="7175" width="91.85546875" style="133" bestFit="1" customWidth="1"/>
    <col min="7176" max="7177" width="18.5703125" style="133" customWidth="1"/>
    <col min="7178" max="7424" width="9.140625" style="133"/>
    <col min="7425" max="7425" width="3.28515625" style="133" customWidth="1"/>
    <col min="7426" max="7426" width="0" style="133" hidden="1" customWidth="1"/>
    <col min="7427" max="7429" width="4.42578125" style="133" customWidth="1"/>
    <col min="7430" max="7430" width="5.140625" style="133" customWidth="1"/>
    <col min="7431" max="7431" width="91.85546875" style="133" bestFit="1" customWidth="1"/>
    <col min="7432" max="7433" width="18.5703125" style="133" customWidth="1"/>
    <col min="7434" max="7680" width="9.140625" style="133"/>
    <col min="7681" max="7681" width="3.28515625" style="133" customWidth="1"/>
    <col min="7682" max="7682" width="0" style="133" hidden="1" customWidth="1"/>
    <col min="7683" max="7685" width="4.42578125" style="133" customWidth="1"/>
    <col min="7686" max="7686" width="5.140625" style="133" customWidth="1"/>
    <col min="7687" max="7687" width="91.85546875" style="133" bestFit="1" customWidth="1"/>
    <col min="7688" max="7689" width="18.5703125" style="133" customWidth="1"/>
    <col min="7690" max="7936" width="9.140625" style="133"/>
    <col min="7937" max="7937" width="3.28515625" style="133" customWidth="1"/>
    <col min="7938" max="7938" width="0" style="133" hidden="1" customWidth="1"/>
    <col min="7939" max="7941" width="4.42578125" style="133" customWidth="1"/>
    <col min="7942" max="7942" width="5.140625" style="133" customWidth="1"/>
    <col min="7943" max="7943" width="91.85546875" style="133" bestFit="1" customWidth="1"/>
    <col min="7944" max="7945" width="18.5703125" style="133" customWidth="1"/>
    <col min="7946" max="8192" width="9.140625" style="133"/>
    <col min="8193" max="8193" width="3.28515625" style="133" customWidth="1"/>
    <col min="8194" max="8194" width="0" style="133" hidden="1" customWidth="1"/>
    <col min="8195" max="8197" width="4.42578125" style="133" customWidth="1"/>
    <col min="8198" max="8198" width="5.140625" style="133" customWidth="1"/>
    <col min="8199" max="8199" width="91.85546875" style="133" bestFit="1" customWidth="1"/>
    <col min="8200" max="8201" width="18.5703125" style="133" customWidth="1"/>
    <col min="8202" max="8448" width="9.140625" style="133"/>
    <col min="8449" max="8449" width="3.28515625" style="133" customWidth="1"/>
    <col min="8450" max="8450" width="0" style="133" hidden="1" customWidth="1"/>
    <col min="8451" max="8453" width="4.42578125" style="133" customWidth="1"/>
    <col min="8454" max="8454" width="5.140625" style="133" customWidth="1"/>
    <col min="8455" max="8455" width="91.85546875" style="133" bestFit="1" customWidth="1"/>
    <col min="8456" max="8457" width="18.5703125" style="133" customWidth="1"/>
    <col min="8458" max="8704" width="9.140625" style="133"/>
    <col min="8705" max="8705" width="3.28515625" style="133" customWidth="1"/>
    <col min="8706" max="8706" width="0" style="133" hidden="1" customWidth="1"/>
    <col min="8707" max="8709" width="4.42578125" style="133" customWidth="1"/>
    <col min="8710" max="8710" width="5.140625" style="133" customWidth="1"/>
    <col min="8711" max="8711" width="91.85546875" style="133" bestFit="1" customWidth="1"/>
    <col min="8712" max="8713" width="18.5703125" style="133" customWidth="1"/>
    <col min="8714" max="8960" width="9.140625" style="133"/>
    <col min="8961" max="8961" width="3.28515625" style="133" customWidth="1"/>
    <col min="8962" max="8962" width="0" style="133" hidden="1" customWidth="1"/>
    <col min="8963" max="8965" width="4.42578125" style="133" customWidth="1"/>
    <col min="8966" max="8966" width="5.140625" style="133" customWidth="1"/>
    <col min="8967" max="8967" width="91.85546875" style="133" bestFit="1" customWidth="1"/>
    <col min="8968" max="8969" width="18.5703125" style="133" customWidth="1"/>
    <col min="8970" max="9216" width="9.140625" style="133"/>
    <col min="9217" max="9217" width="3.28515625" style="133" customWidth="1"/>
    <col min="9218" max="9218" width="0" style="133" hidden="1" customWidth="1"/>
    <col min="9219" max="9221" width="4.42578125" style="133" customWidth="1"/>
    <col min="9222" max="9222" width="5.140625" style="133" customWidth="1"/>
    <col min="9223" max="9223" width="91.85546875" style="133" bestFit="1" customWidth="1"/>
    <col min="9224" max="9225" width="18.5703125" style="133" customWidth="1"/>
    <col min="9226" max="9472" width="9.140625" style="133"/>
    <col min="9473" max="9473" width="3.28515625" style="133" customWidth="1"/>
    <col min="9474" max="9474" width="0" style="133" hidden="1" customWidth="1"/>
    <col min="9475" max="9477" width="4.42578125" style="133" customWidth="1"/>
    <col min="9478" max="9478" width="5.140625" style="133" customWidth="1"/>
    <col min="9479" max="9479" width="91.85546875" style="133" bestFit="1" customWidth="1"/>
    <col min="9480" max="9481" width="18.5703125" style="133" customWidth="1"/>
    <col min="9482" max="9728" width="9.140625" style="133"/>
    <col min="9729" max="9729" width="3.28515625" style="133" customWidth="1"/>
    <col min="9730" max="9730" width="0" style="133" hidden="1" customWidth="1"/>
    <col min="9731" max="9733" width="4.42578125" style="133" customWidth="1"/>
    <col min="9734" max="9734" width="5.140625" style="133" customWidth="1"/>
    <col min="9735" max="9735" width="91.85546875" style="133" bestFit="1" customWidth="1"/>
    <col min="9736" max="9737" width="18.5703125" style="133" customWidth="1"/>
    <col min="9738" max="9984" width="9.140625" style="133"/>
    <col min="9985" max="9985" width="3.28515625" style="133" customWidth="1"/>
    <col min="9986" max="9986" width="0" style="133" hidden="1" customWidth="1"/>
    <col min="9987" max="9989" width="4.42578125" style="133" customWidth="1"/>
    <col min="9990" max="9990" width="5.140625" style="133" customWidth="1"/>
    <col min="9991" max="9991" width="91.85546875" style="133" bestFit="1" customWidth="1"/>
    <col min="9992" max="9993" width="18.5703125" style="133" customWidth="1"/>
    <col min="9994" max="10240" width="9.140625" style="133"/>
    <col min="10241" max="10241" width="3.28515625" style="133" customWidth="1"/>
    <col min="10242" max="10242" width="0" style="133" hidden="1" customWidth="1"/>
    <col min="10243" max="10245" width="4.42578125" style="133" customWidth="1"/>
    <col min="10246" max="10246" width="5.140625" style="133" customWidth="1"/>
    <col min="10247" max="10247" width="91.85546875" style="133" bestFit="1" customWidth="1"/>
    <col min="10248" max="10249" width="18.5703125" style="133" customWidth="1"/>
    <col min="10250" max="10496" width="9.140625" style="133"/>
    <col min="10497" max="10497" width="3.28515625" style="133" customWidth="1"/>
    <col min="10498" max="10498" width="0" style="133" hidden="1" customWidth="1"/>
    <col min="10499" max="10501" width="4.42578125" style="133" customWidth="1"/>
    <col min="10502" max="10502" width="5.140625" style="133" customWidth="1"/>
    <col min="10503" max="10503" width="91.85546875" style="133" bestFit="1" customWidth="1"/>
    <col min="10504" max="10505" width="18.5703125" style="133" customWidth="1"/>
    <col min="10506" max="10752" width="9.140625" style="133"/>
    <col min="10753" max="10753" width="3.28515625" style="133" customWidth="1"/>
    <col min="10754" max="10754" width="0" style="133" hidden="1" customWidth="1"/>
    <col min="10755" max="10757" width="4.42578125" style="133" customWidth="1"/>
    <col min="10758" max="10758" width="5.140625" style="133" customWidth="1"/>
    <col min="10759" max="10759" width="91.85546875" style="133" bestFit="1" customWidth="1"/>
    <col min="10760" max="10761" width="18.5703125" style="133" customWidth="1"/>
    <col min="10762" max="11008" width="9.140625" style="133"/>
    <col min="11009" max="11009" width="3.28515625" style="133" customWidth="1"/>
    <col min="11010" max="11010" width="0" style="133" hidden="1" customWidth="1"/>
    <col min="11011" max="11013" width="4.42578125" style="133" customWidth="1"/>
    <col min="11014" max="11014" width="5.140625" style="133" customWidth="1"/>
    <col min="11015" max="11015" width="91.85546875" style="133" bestFit="1" customWidth="1"/>
    <col min="11016" max="11017" width="18.5703125" style="133" customWidth="1"/>
    <col min="11018" max="11264" width="9.140625" style="133"/>
    <col min="11265" max="11265" width="3.28515625" style="133" customWidth="1"/>
    <col min="11266" max="11266" width="0" style="133" hidden="1" customWidth="1"/>
    <col min="11267" max="11269" width="4.42578125" style="133" customWidth="1"/>
    <col min="11270" max="11270" width="5.140625" style="133" customWidth="1"/>
    <col min="11271" max="11271" width="91.85546875" style="133" bestFit="1" customWidth="1"/>
    <col min="11272" max="11273" width="18.5703125" style="133" customWidth="1"/>
    <col min="11274" max="11520" width="9.140625" style="133"/>
    <col min="11521" max="11521" width="3.28515625" style="133" customWidth="1"/>
    <col min="11522" max="11522" width="0" style="133" hidden="1" customWidth="1"/>
    <col min="11523" max="11525" width="4.42578125" style="133" customWidth="1"/>
    <col min="11526" max="11526" width="5.140625" style="133" customWidth="1"/>
    <col min="11527" max="11527" width="91.85546875" style="133" bestFit="1" customWidth="1"/>
    <col min="11528" max="11529" width="18.5703125" style="133" customWidth="1"/>
    <col min="11530" max="11776" width="9.140625" style="133"/>
    <col min="11777" max="11777" width="3.28515625" style="133" customWidth="1"/>
    <col min="11778" max="11778" width="0" style="133" hidden="1" customWidth="1"/>
    <col min="11779" max="11781" width="4.42578125" style="133" customWidth="1"/>
    <col min="11782" max="11782" width="5.140625" style="133" customWidth="1"/>
    <col min="11783" max="11783" width="91.85546875" style="133" bestFit="1" customWidth="1"/>
    <col min="11784" max="11785" width="18.5703125" style="133" customWidth="1"/>
    <col min="11786" max="12032" width="9.140625" style="133"/>
    <col min="12033" max="12033" width="3.28515625" style="133" customWidth="1"/>
    <col min="12034" max="12034" width="0" style="133" hidden="1" customWidth="1"/>
    <col min="12035" max="12037" width="4.42578125" style="133" customWidth="1"/>
    <col min="12038" max="12038" width="5.140625" style="133" customWidth="1"/>
    <col min="12039" max="12039" width="91.85546875" style="133" bestFit="1" customWidth="1"/>
    <col min="12040" max="12041" width="18.5703125" style="133" customWidth="1"/>
    <col min="12042" max="12288" width="9.140625" style="133"/>
    <col min="12289" max="12289" width="3.28515625" style="133" customWidth="1"/>
    <col min="12290" max="12290" width="0" style="133" hidden="1" customWidth="1"/>
    <col min="12291" max="12293" width="4.42578125" style="133" customWidth="1"/>
    <col min="12294" max="12294" width="5.140625" style="133" customWidth="1"/>
    <col min="12295" max="12295" width="91.85546875" style="133" bestFit="1" customWidth="1"/>
    <col min="12296" max="12297" width="18.5703125" style="133" customWidth="1"/>
    <col min="12298" max="12544" width="9.140625" style="133"/>
    <col min="12545" max="12545" width="3.28515625" style="133" customWidth="1"/>
    <col min="12546" max="12546" width="0" style="133" hidden="1" customWidth="1"/>
    <col min="12547" max="12549" width="4.42578125" style="133" customWidth="1"/>
    <col min="12550" max="12550" width="5.140625" style="133" customWidth="1"/>
    <col min="12551" max="12551" width="91.85546875" style="133" bestFit="1" customWidth="1"/>
    <col min="12552" max="12553" width="18.5703125" style="133" customWidth="1"/>
    <col min="12554" max="12800" width="9.140625" style="133"/>
    <col min="12801" max="12801" width="3.28515625" style="133" customWidth="1"/>
    <col min="12802" max="12802" width="0" style="133" hidden="1" customWidth="1"/>
    <col min="12803" max="12805" width="4.42578125" style="133" customWidth="1"/>
    <col min="12806" max="12806" width="5.140625" style="133" customWidth="1"/>
    <col min="12807" max="12807" width="91.85546875" style="133" bestFit="1" customWidth="1"/>
    <col min="12808" max="12809" width="18.5703125" style="133" customWidth="1"/>
    <col min="12810" max="13056" width="9.140625" style="133"/>
    <col min="13057" max="13057" width="3.28515625" style="133" customWidth="1"/>
    <col min="13058" max="13058" width="0" style="133" hidden="1" customWidth="1"/>
    <col min="13059" max="13061" width="4.42578125" style="133" customWidth="1"/>
    <col min="13062" max="13062" width="5.140625" style="133" customWidth="1"/>
    <col min="13063" max="13063" width="91.85546875" style="133" bestFit="1" customWidth="1"/>
    <col min="13064" max="13065" width="18.5703125" style="133" customWidth="1"/>
    <col min="13066" max="13312" width="9.140625" style="133"/>
    <col min="13313" max="13313" width="3.28515625" style="133" customWidth="1"/>
    <col min="13314" max="13314" width="0" style="133" hidden="1" customWidth="1"/>
    <col min="13315" max="13317" width="4.42578125" style="133" customWidth="1"/>
    <col min="13318" max="13318" width="5.140625" style="133" customWidth="1"/>
    <col min="13319" max="13319" width="91.85546875" style="133" bestFit="1" customWidth="1"/>
    <col min="13320" max="13321" width="18.5703125" style="133" customWidth="1"/>
    <col min="13322" max="13568" width="9.140625" style="133"/>
    <col min="13569" max="13569" width="3.28515625" style="133" customWidth="1"/>
    <col min="13570" max="13570" width="0" style="133" hidden="1" customWidth="1"/>
    <col min="13571" max="13573" width="4.42578125" style="133" customWidth="1"/>
    <col min="13574" max="13574" width="5.140625" style="133" customWidth="1"/>
    <col min="13575" max="13575" width="91.85546875" style="133" bestFit="1" customWidth="1"/>
    <col min="13576" max="13577" width="18.5703125" style="133" customWidth="1"/>
    <col min="13578" max="13824" width="9.140625" style="133"/>
    <col min="13825" max="13825" width="3.28515625" style="133" customWidth="1"/>
    <col min="13826" max="13826" width="0" style="133" hidden="1" customWidth="1"/>
    <col min="13827" max="13829" width="4.42578125" style="133" customWidth="1"/>
    <col min="13830" max="13830" width="5.140625" style="133" customWidth="1"/>
    <col min="13831" max="13831" width="91.85546875" style="133" bestFit="1" customWidth="1"/>
    <col min="13832" max="13833" width="18.5703125" style="133" customWidth="1"/>
    <col min="13834" max="14080" width="9.140625" style="133"/>
    <col min="14081" max="14081" width="3.28515625" style="133" customWidth="1"/>
    <col min="14082" max="14082" width="0" style="133" hidden="1" customWidth="1"/>
    <col min="14083" max="14085" width="4.42578125" style="133" customWidth="1"/>
    <col min="14086" max="14086" width="5.140625" style="133" customWidth="1"/>
    <col min="14087" max="14087" width="91.85546875" style="133" bestFit="1" customWidth="1"/>
    <col min="14088" max="14089" width="18.5703125" style="133" customWidth="1"/>
    <col min="14090" max="14336" width="9.140625" style="133"/>
    <col min="14337" max="14337" width="3.28515625" style="133" customWidth="1"/>
    <col min="14338" max="14338" width="0" style="133" hidden="1" customWidth="1"/>
    <col min="14339" max="14341" width="4.42578125" style="133" customWidth="1"/>
    <col min="14342" max="14342" width="5.140625" style="133" customWidth="1"/>
    <col min="14343" max="14343" width="91.85546875" style="133" bestFit="1" customWidth="1"/>
    <col min="14344" max="14345" width="18.5703125" style="133" customWidth="1"/>
    <col min="14346" max="14592" width="9.140625" style="133"/>
    <col min="14593" max="14593" width="3.28515625" style="133" customWidth="1"/>
    <col min="14594" max="14594" width="0" style="133" hidden="1" customWidth="1"/>
    <col min="14595" max="14597" width="4.42578125" style="133" customWidth="1"/>
    <col min="14598" max="14598" width="5.140625" style="133" customWidth="1"/>
    <col min="14599" max="14599" width="91.85546875" style="133" bestFit="1" customWidth="1"/>
    <col min="14600" max="14601" width="18.5703125" style="133" customWidth="1"/>
    <col min="14602" max="14848" width="9.140625" style="133"/>
    <col min="14849" max="14849" width="3.28515625" style="133" customWidth="1"/>
    <col min="14850" max="14850" width="0" style="133" hidden="1" customWidth="1"/>
    <col min="14851" max="14853" width="4.42578125" style="133" customWidth="1"/>
    <col min="14854" max="14854" width="5.140625" style="133" customWidth="1"/>
    <col min="14855" max="14855" width="91.85546875" style="133" bestFit="1" customWidth="1"/>
    <col min="14856" max="14857" width="18.5703125" style="133" customWidth="1"/>
    <col min="14858" max="15104" width="9.140625" style="133"/>
    <col min="15105" max="15105" width="3.28515625" style="133" customWidth="1"/>
    <col min="15106" max="15106" width="0" style="133" hidden="1" customWidth="1"/>
    <col min="15107" max="15109" width="4.42578125" style="133" customWidth="1"/>
    <col min="15110" max="15110" width="5.140625" style="133" customWidth="1"/>
    <col min="15111" max="15111" width="91.85546875" style="133" bestFit="1" customWidth="1"/>
    <col min="15112" max="15113" width="18.5703125" style="133" customWidth="1"/>
    <col min="15114" max="15360" width="9.140625" style="133"/>
    <col min="15361" max="15361" width="3.28515625" style="133" customWidth="1"/>
    <col min="15362" max="15362" width="0" style="133" hidden="1" customWidth="1"/>
    <col min="15363" max="15365" width="4.42578125" style="133" customWidth="1"/>
    <col min="15366" max="15366" width="5.140625" style="133" customWidth="1"/>
    <col min="15367" max="15367" width="91.85546875" style="133" bestFit="1" customWidth="1"/>
    <col min="15368" max="15369" width="18.5703125" style="133" customWidth="1"/>
    <col min="15370" max="15616" width="9.140625" style="133"/>
    <col min="15617" max="15617" width="3.28515625" style="133" customWidth="1"/>
    <col min="15618" max="15618" width="0" style="133" hidden="1" customWidth="1"/>
    <col min="15619" max="15621" width="4.42578125" style="133" customWidth="1"/>
    <col min="15622" max="15622" width="5.140625" style="133" customWidth="1"/>
    <col min="15623" max="15623" width="91.85546875" style="133" bestFit="1" customWidth="1"/>
    <col min="15624" max="15625" width="18.5703125" style="133" customWidth="1"/>
    <col min="15626" max="15872" width="9.140625" style="133"/>
    <col min="15873" max="15873" width="3.28515625" style="133" customWidth="1"/>
    <col min="15874" max="15874" width="0" style="133" hidden="1" customWidth="1"/>
    <col min="15875" max="15877" width="4.42578125" style="133" customWidth="1"/>
    <col min="15878" max="15878" width="5.140625" style="133" customWidth="1"/>
    <col min="15879" max="15879" width="91.85546875" style="133" bestFit="1" customWidth="1"/>
    <col min="15880" max="15881" width="18.5703125" style="133" customWidth="1"/>
    <col min="15882" max="16128" width="9.140625" style="133"/>
    <col min="16129" max="16129" width="3.28515625" style="133" customWidth="1"/>
    <col min="16130" max="16130" width="0" style="133" hidden="1" customWidth="1"/>
    <col min="16131" max="16133" width="4.42578125" style="133" customWidth="1"/>
    <col min="16134" max="16134" width="5.140625" style="133" customWidth="1"/>
    <col min="16135" max="16135" width="91.85546875" style="133" bestFit="1" customWidth="1"/>
    <col min="16136" max="16137" width="18.5703125" style="133" customWidth="1"/>
    <col min="16138" max="16384" width="9.140625" style="133"/>
  </cols>
  <sheetData>
    <row r="2" spans="2:9" ht="21.75" customHeight="1">
      <c r="C2" s="391" t="s">
        <v>318</v>
      </c>
      <c r="D2" s="391"/>
      <c r="E2" s="391"/>
      <c r="F2" s="391"/>
      <c r="G2" s="391"/>
      <c r="H2" s="391"/>
      <c r="I2" s="391"/>
    </row>
    <row r="3" spans="2:9" ht="14.25">
      <c r="C3" s="256"/>
      <c r="D3" s="256"/>
      <c r="E3" s="256"/>
      <c r="F3" s="256"/>
      <c r="G3" s="256"/>
      <c r="H3" s="256"/>
      <c r="I3" s="257"/>
    </row>
    <row r="4" spans="2:9" ht="24.95" customHeight="1">
      <c r="B4" s="136"/>
      <c r="C4" s="407" t="s">
        <v>2</v>
      </c>
      <c r="D4" s="408"/>
      <c r="E4" s="409"/>
      <c r="F4" s="256" t="s">
        <v>5</v>
      </c>
      <c r="G4" s="395" t="s">
        <v>151</v>
      </c>
      <c r="H4" s="395"/>
      <c r="I4" s="257"/>
    </row>
    <row r="5" spans="2:9" ht="24.95" customHeight="1">
      <c r="B5" s="136"/>
      <c r="C5" s="407" t="s">
        <v>4</v>
      </c>
      <c r="D5" s="408"/>
      <c r="E5" s="409"/>
      <c r="F5" s="256" t="s">
        <v>5</v>
      </c>
      <c r="G5" s="395" t="s">
        <v>65</v>
      </c>
      <c r="H5" s="395"/>
      <c r="I5" s="257"/>
    </row>
    <row r="6" spans="2:9" ht="14.25" customHeight="1" thickBot="1">
      <c r="C6" s="147"/>
      <c r="D6" s="147"/>
      <c r="E6" s="147"/>
      <c r="F6" s="147"/>
      <c r="G6" s="147"/>
      <c r="H6" s="147"/>
      <c r="I6" s="147"/>
    </row>
    <row r="7" spans="2:9" s="142" customFormat="1" ht="30" customHeight="1" thickBot="1">
      <c r="B7" s="137"/>
      <c r="C7" s="410"/>
      <c r="D7" s="411"/>
      <c r="E7" s="412"/>
      <c r="F7" s="258"/>
      <c r="G7" s="259"/>
      <c r="H7" s="260">
        <f>ButceYil-2</f>
        <v>2019</v>
      </c>
      <c r="I7" s="261">
        <f>ButceYil-1</f>
        <v>2020</v>
      </c>
    </row>
    <row r="8" spans="2:9" s="147" customFormat="1" ht="35.1" customHeight="1">
      <c r="B8" s="143" t="s">
        <v>319</v>
      </c>
      <c r="C8" s="373" t="s">
        <v>320</v>
      </c>
      <c r="D8" s="374"/>
      <c r="E8" s="374"/>
      <c r="F8" s="375"/>
      <c r="G8" s="262" t="s">
        <v>321</v>
      </c>
      <c r="H8" s="263">
        <v>0</v>
      </c>
      <c r="I8" s="246">
        <v>0</v>
      </c>
    </row>
    <row r="9" spans="2:9" s="147" customFormat="1" ht="35.1" customHeight="1">
      <c r="B9" s="143" t="s">
        <v>322</v>
      </c>
      <c r="C9" s="376"/>
      <c r="D9" s="377"/>
      <c r="E9" s="377"/>
      <c r="F9" s="378"/>
      <c r="G9" s="264" t="s">
        <v>323</v>
      </c>
      <c r="H9" s="265">
        <v>0</v>
      </c>
      <c r="I9" s="248">
        <v>0</v>
      </c>
    </row>
    <row r="10" spans="2:9" s="147" customFormat="1" ht="35.1" customHeight="1" thickBot="1">
      <c r="B10" s="143" t="s">
        <v>324</v>
      </c>
      <c r="C10" s="376"/>
      <c r="D10" s="377"/>
      <c r="E10" s="377"/>
      <c r="F10" s="378"/>
      <c r="G10" s="266" t="s">
        <v>325</v>
      </c>
      <c r="H10" s="267">
        <v>0</v>
      </c>
      <c r="I10" s="255">
        <v>0</v>
      </c>
    </row>
    <row r="11" spans="2:9" s="147" customFormat="1" ht="35.1" customHeight="1">
      <c r="B11" s="143" t="s">
        <v>326</v>
      </c>
      <c r="C11" s="373" t="s">
        <v>327</v>
      </c>
      <c r="D11" s="374"/>
      <c r="E11" s="374"/>
      <c r="F11" s="375"/>
      <c r="G11" s="268" t="s">
        <v>328</v>
      </c>
      <c r="H11" s="263">
        <v>0</v>
      </c>
      <c r="I11" s="246">
        <v>0</v>
      </c>
    </row>
    <row r="12" spans="2:9" s="147" customFormat="1" ht="35.1" customHeight="1">
      <c r="B12" s="143" t="s">
        <v>329</v>
      </c>
      <c r="C12" s="376"/>
      <c r="D12" s="377"/>
      <c r="E12" s="377"/>
      <c r="F12" s="378"/>
      <c r="G12" s="269" t="s">
        <v>330</v>
      </c>
      <c r="H12" s="265">
        <v>0</v>
      </c>
      <c r="I12" s="248">
        <v>0</v>
      </c>
    </row>
    <row r="13" spans="2:9" s="147" customFormat="1" ht="35.1" customHeight="1">
      <c r="B13" s="143" t="s">
        <v>331</v>
      </c>
      <c r="C13" s="376"/>
      <c r="D13" s="377"/>
      <c r="E13" s="377"/>
      <c r="F13" s="378"/>
      <c r="G13" s="269" t="s">
        <v>332</v>
      </c>
      <c r="H13" s="265">
        <v>0</v>
      </c>
      <c r="I13" s="248">
        <v>0</v>
      </c>
    </row>
    <row r="14" spans="2:9" s="147" customFormat="1" ht="35.1" customHeight="1" thickBot="1">
      <c r="B14" s="143" t="s">
        <v>333</v>
      </c>
      <c r="C14" s="376"/>
      <c r="D14" s="377"/>
      <c r="E14" s="377"/>
      <c r="F14" s="378"/>
      <c r="G14" s="270" t="s">
        <v>170</v>
      </c>
      <c r="H14" s="267">
        <v>0</v>
      </c>
      <c r="I14" s="255">
        <v>0</v>
      </c>
    </row>
    <row r="15" spans="2:9" s="147" customFormat="1" ht="35.1" customHeight="1">
      <c r="B15" s="143" t="s">
        <v>334</v>
      </c>
      <c r="C15" s="373" t="s">
        <v>335</v>
      </c>
      <c r="D15" s="374"/>
      <c r="E15" s="374"/>
      <c r="F15" s="375"/>
      <c r="G15" s="271" t="s">
        <v>336</v>
      </c>
      <c r="H15" s="263">
        <v>0</v>
      </c>
      <c r="I15" s="246">
        <v>0</v>
      </c>
    </row>
    <row r="16" spans="2:9" s="147" customFormat="1" ht="35.1" customHeight="1" thickBot="1">
      <c r="B16" s="143" t="s">
        <v>337</v>
      </c>
      <c r="C16" s="376"/>
      <c r="D16" s="377"/>
      <c r="E16" s="377"/>
      <c r="F16" s="378"/>
      <c r="G16" s="272" t="s">
        <v>338</v>
      </c>
      <c r="H16" s="267">
        <v>0</v>
      </c>
      <c r="I16" s="255">
        <v>0</v>
      </c>
    </row>
    <row r="17" spans="2:9" s="147" customFormat="1" ht="35.1" customHeight="1">
      <c r="B17" s="143" t="s">
        <v>339</v>
      </c>
      <c r="C17" s="373" t="s">
        <v>340</v>
      </c>
      <c r="D17" s="374"/>
      <c r="E17" s="374"/>
      <c r="F17" s="375"/>
      <c r="G17" s="271" t="s">
        <v>341</v>
      </c>
      <c r="H17" s="263">
        <v>0</v>
      </c>
      <c r="I17" s="246">
        <v>0</v>
      </c>
    </row>
    <row r="18" spans="2:9" s="147" customFormat="1" ht="35.1" customHeight="1" thickBot="1">
      <c r="B18" s="143" t="s">
        <v>342</v>
      </c>
      <c r="C18" s="379"/>
      <c r="D18" s="380"/>
      <c r="E18" s="380"/>
      <c r="F18" s="381"/>
      <c r="G18" s="273" t="s">
        <v>343</v>
      </c>
      <c r="H18" s="267">
        <v>0</v>
      </c>
      <c r="I18" s="255">
        <v>0</v>
      </c>
    </row>
    <row r="19" spans="2:9" s="147" customFormat="1" ht="35.1" customHeight="1">
      <c r="B19" s="143" t="s">
        <v>344</v>
      </c>
      <c r="C19" s="373" t="s">
        <v>345</v>
      </c>
      <c r="D19" s="374"/>
      <c r="E19" s="374"/>
      <c r="F19" s="375"/>
      <c r="G19" s="274" t="s">
        <v>346</v>
      </c>
      <c r="H19" s="263">
        <v>0</v>
      </c>
      <c r="I19" s="246">
        <v>0</v>
      </c>
    </row>
    <row r="20" spans="2:9" s="147" customFormat="1" ht="35.1" customHeight="1">
      <c r="B20" s="143" t="s">
        <v>347</v>
      </c>
      <c r="C20" s="376"/>
      <c r="D20" s="377"/>
      <c r="E20" s="377"/>
      <c r="F20" s="378"/>
      <c r="G20" s="269" t="s">
        <v>348</v>
      </c>
      <c r="H20" s="265">
        <v>0</v>
      </c>
      <c r="I20" s="248">
        <v>0</v>
      </c>
    </row>
    <row r="21" spans="2:9" s="147" customFormat="1" ht="35.1" customHeight="1" thickBot="1">
      <c r="B21" s="143" t="s">
        <v>349</v>
      </c>
      <c r="C21" s="379"/>
      <c r="D21" s="380"/>
      <c r="E21" s="380"/>
      <c r="F21" s="381"/>
      <c r="G21" s="272" t="s">
        <v>350</v>
      </c>
      <c r="H21" s="267">
        <v>0</v>
      </c>
      <c r="I21" s="255">
        <v>0</v>
      </c>
    </row>
    <row r="22" spans="2:9" s="147" customFormat="1" ht="23.1" hidden="1" customHeight="1" thickBot="1">
      <c r="B22" s="166"/>
      <c r="C22" s="167"/>
      <c r="D22" s="168" t="s">
        <v>21</v>
      </c>
      <c r="E22" s="168"/>
      <c r="F22" s="169"/>
      <c r="G22" s="170" t="s">
        <v>210</v>
      </c>
      <c r="H22" s="171"/>
      <c r="I22" s="172"/>
    </row>
  </sheetData>
  <mergeCells count="11">
    <mergeCell ref="C7:E7"/>
    <mergeCell ref="C2:I2"/>
    <mergeCell ref="C4:E4"/>
    <mergeCell ref="G4:H4"/>
    <mergeCell ref="C5:E5"/>
    <mergeCell ref="G5:H5"/>
    <mergeCell ref="C8:F10"/>
    <mergeCell ref="C11:F14"/>
    <mergeCell ref="C15:F16"/>
    <mergeCell ref="C17:F18"/>
    <mergeCell ref="C19:F21"/>
  </mergeCells>
  <printOptions horizontalCentered="1"/>
  <pageMargins left="0.19685039370078741" right="0" top="0" bottom="0" header="0.19685039370078741" footer="0.23622047244094491"/>
  <pageSetup paperSize="9" scale="98" orientation="portrait" r:id="rId1"/>
  <headerFooter alignWithMargins="0">
    <oddHeader xml:space="preserve">&amp;R&amp;"Arial,Kalın"FORM:26/9
</oddHeader>
    <oddFooter>&amp;R&amp;"Arial,Kalın"e-bütçe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zoomScaleNormal="100" zoomScaleSheetLayoutView="100" workbookViewId="0">
      <selection activeCell="B17" sqref="B17:D17"/>
    </sheetView>
  </sheetViews>
  <sheetFormatPr defaultRowHeight="12.75"/>
  <cols>
    <col min="1" max="1" width="2.7109375" style="173" customWidth="1"/>
    <col min="2" max="2" width="12.140625" style="173" customWidth="1"/>
    <col min="3" max="3" width="2.85546875" style="173" customWidth="1"/>
    <col min="4" max="4" width="86" style="173" customWidth="1"/>
    <col min="5" max="9" width="15.85546875" style="173" customWidth="1"/>
    <col min="10" max="256" width="9.140625" style="173"/>
    <col min="257" max="257" width="2.7109375" style="173" customWidth="1"/>
    <col min="258" max="258" width="12.140625" style="173" customWidth="1"/>
    <col min="259" max="259" width="2.85546875" style="173" customWidth="1"/>
    <col min="260" max="260" width="86" style="173" customWidth="1"/>
    <col min="261" max="265" width="15.85546875" style="173" customWidth="1"/>
    <col min="266" max="512" width="9.140625" style="173"/>
    <col min="513" max="513" width="2.7109375" style="173" customWidth="1"/>
    <col min="514" max="514" width="12.140625" style="173" customWidth="1"/>
    <col min="515" max="515" width="2.85546875" style="173" customWidth="1"/>
    <col min="516" max="516" width="86" style="173" customWidth="1"/>
    <col min="517" max="521" width="15.85546875" style="173" customWidth="1"/>
    <col min="522" max="768" width="9.140625" style="173"/>
    <col min="769" max="769" width="2.7109375" style="173" customWidth="1"/>
    <col min="770" max="770" width="12.140625" style="173" customWidth="1"/>
    <col min="771" max="771" width="2.85546875" style="173" customWidth="1"/>
    <col min="772" max="772" width="86" style="173" customWidth="1"/>
    <col min="773" max="777" width="15.85546875" style="173" customWidth="1"/>
    <col min="778" max="1024" width="9.140625" style="173"/>
    <col min="1025" max="1025" width="2.7109375" style="173" customWidth="1"/>
    <col min="1026" max="1026" width="12.140625" style="173" customWidth="1"/>
    <col min="1027" max="1027" width="2.85546875" style="173" customWidth="1"/>
    <col min="1028" max="1028" width="86" style="173" customWidth="1"/>
    <col min="1029" max="1033" width="15.85546875" style="173" customWidth="1"/>
    <col min="1034" max="1280" width="9.140625" style="173"/>
    <col min="1281" max="1281" width="2.7109375" style="173" customWidth="1"/>
    <col min="1282" max="1282" width="12.140625" style="173" customWidth="1"/>
    <col min="1283" max="1283" width="2.85546875" style="173" customWidth="1"/>
    <col min="1284" max="1284" width="86" style="173" customWidth="1"/>
    <col min="1285" max="1289" width="15.85546875" style="173" customWidth="1"/>
    <col min="1290" max="1536" width="9.140625" style="173"/>
    <col min="1537" max="1537" width="2.7109375" style="173" customWidth="1"/>
    <col min="1538" max="1538" width="12.140625" style="173" customWidth="1"/>
    <col min="1539" max="1539" width="2.85546875" style="173" customWidth="1"/>
    <col min="1540" max="1540" width="86" style="173" customWidth="1"/>
    <col min="1541" max="1545" width="15.85546875" style="173" customWidth="1"/>
    <col min="1546" max="1792" width="9.140625" style="173"/>
    <col min="1793" max="1793" width="2.7109375" style="173" customWidth="1"/>
    <col min="1794" max="1794" width="12.140625" style="173" customWidth="1"/>
    <col min="1795" max="1795" width="2.85546875" style="173" customWidth="1"/>
    <col min="1796" max="1796" width="86" style="173" customWidth="1"/>
    <col min="1797" max="1801" width="15.85546875" style="173" customWidth="1"/>
    <col min="1802" max="2048" width="9.140625" style="173"/>
    <col min="2049" max="2049" width="2.7109375" style="173" customWidth="1"/>
    <col min="2050" max="2050" width="12.140625" style="173" customWidth="1"/>
    <col min="2051" max="2051" width="2.85546875" style="173" customWidth="1"/>
    <col min="2052" max="2052" width="86" style="173" customWidth="1"/>
    <col min="2053" max="2057" width="15.85546875" style="173" customWidth="1"/>
    <col min="2058" max="2304" width="9.140625" style="173"/>
    <col min="2305" max="2305" width="2.7109375" style="173" customWidth="1"/>
    <col min="2306" max="2306" width="12.140625" style="173" customWidth="1"/>
    <col min="2307" max="2307" width="2.85546875" style="173" customWidth="1"/>
    <col min="2308" max="2308" width="86" style="173" customWidth="1"/>
    <col min="2309" max="2313" width="15.85546875" style="173" customWidth="1"/>
    <col min="2314" max="2560" width="9.140625" style="173"/>
    <col min="2561" max="2561" width="2.7109375" style="173" customWidth="1"/>
    <col min="2562" max="2562" width="12.140625" style="173" customWidth="1"/>
    <col min="2563" max="2563" width="2.85546875" style="173" customWidth="1"/>
    <col min="2564" max="2564" width="86" style="173" customWidth="1"/>
    <col min="2565" max="2569" width="15.85546875" style="173" customWidth="1"/>
    <col min="2570" max="2816" width="9.140625" style="173"/>
    <col min="2817" max="2817" width="2.7109375" style="173" customWidth="1"/>
    <col min="2818" max="2818" width="12.140625" style="173" customWidth="1"/>
    <col min="2819" max="2819" width="2.85546875" style="173" customWidth="1"/>
    <col min="2820" max="2820" width="86" style="173" customWidth="1"/>
    <col min="2821" max="2825" width="15.85546875" style="173" customWidth="1"/>
    <col min="2826" max="3072" width="9.140625" style="173"/>
    <col min="3073" max="3073" width="2.7109375" style="173" customWidth="1"/>
    <col min="3074" max="3074" width="12.140625" style="173" customWidth="1"/>
    <col min="3075" max="3075" width="2.85546875" style="173" customWidth="1"/>
    <col min="3076" max="3076" width="86" style="173" customWidth="1"/>
    <col min="3077" max="3081" width="15.85546875" style="173" customWidth="1"/>
    <col min="3082" max="3328" width="9.140625" style="173"/>
    <col min="3329" max="3329" width="2.7109375" style="173" customWidth="1"/>
    <col min="3330" max="3330" width="12.140625" style="173" customWidth="1"/>
    <col min="3331" max="3331" width="2.85546875" style="173" customWidth="1"/>
    <col min="3332" max="3332" width="86" style="173" customWidth="1"/>
    <col min="3333" max="3337" width="15.85546875" style="173" customWidth="1"/>
    <col min="3338" max="3584" width="9.140625" style="173"/>
    <col min="3585" max="3585" width="2.7109375" style="173" customWidth="1"/>
    <col min="3586" max="3586" width="12.140625" style="173" customWidth="1"/>
    <col min="3587" max="3587" width="2.85546875" style="173" customWidth="1"/>
    <col min="3588" max="3588" width="86" style="173" customWidth="1"/>
    <col min="3589" max="3593" width="15.85546875" style="173" customWidth="1"/>
    <col min="3594" max="3840" width="9.140625" style="173"/>
    <col min="3841" max="3841" width="2.7109375" style="173" customWidth="1"/>
    <col min="3842" max="3842" width="12.140625" style="173" customWidth="1"/>
    <col min="3843" max="3843" width="2.85546875" style="173" customWidth="1"/>
    <col min="3844" max="3844" width="86" style="173" customWidth="1"/>
    <col min="3845" max="3849" width="15.85546875" style="173" customWidth="1"/>
    <col min="3850" max="4096" width="9.140625" style="173"/>
    <col min="4097" max="4097" width="2.7109375" style="173" customWidth="1"/>
    <col min="4098" max="4098" width="12.140625" style="173" customWidth="1"/>
    <col min="4099" max="4099" width="2.85546875" style="173" customWidth="1"/>
    <col min="4100" max="4100" width="86" style="173" customWidth="1"/>
    <col min="4101" max="4105" width="15.85546875" style="173" customWidth="1"/>
    <col min="4106" max="4352" width="9.140625" style="173"/>
    <col min="4353" max="4353" width="2.7109375" style="173" customWidth="1"/>
    <col min="4354" max="4354" width="12.140625" style="173" customWidth="1"/>
    <col min="4355" max="4355" width="2.85546875" style="173" customWidth="1"/>
    <col min="4356" max="4356" width="86" style="173" customWidth="1"/>
    <col min="4357" max="4361" width="15.85546875" style="173" customWidth="1"/>
    <col min="4362" max="4608" width="9.140625" style="173"/>
    <col min="4609" max="4609" width="2.7109375" style="173" customWidth="1"/>
    <col min="4610" max="4610" width="12.140625" style="173" customWidth="1"/>
    <col min="4611" max="4611" width="2.85546875" style="173" customWidth="1"/>
    <col min="4612" max="4612" width="86" style="173" customWidth="1"/>
    <col min="4613" max="4617" width="15.85546875" style="173" customWidth="1"/>
    <col min="4618" max="4864" width="9.140625" style="173"/>
    <col min="4865" max="4865" width="2.7109375" style="173" customWidth="1"/>
    <col min="4866" max="4866" width="12.140625" style="173" customWidth="1"/>
    <col min="4867" max="4867" width="2.85546875" style="173" customWidth="1"/>
    <col min="4868" max="4868" width="86" style="173" customWidth="1"/>
    <col min="4869" max="4873" width="15.85546875" style="173" customWidth="1"/>
    <col min="4874" max="5120" width="9.140625" style="173"/>
    <col min="5121" max="5121" width="2.7109375" style="173" customWidth="1"/>
    <col min="5122" max="5122" width="12.140625" style="173" customWidth="1"/>
    <col min="5123" max="5123" width="2.85546875" style="173" customWidth="1"/>
    <col min="5124" max="5124" width="86" style="173" customWidth="1"/>
    <col min="5125" max="5129" width="15.85546875" style="173" customWidth="1"/>
    <col min="5130" max="5376" width="9.140625" style="173"/>
    <col min="5377" max="5377" width="2.7109375" style="173" customWidth="1"/>
    <col min="5378" max="5378" width="12.140625" style="173" customWidth="1"/>
    <col min="5379" max="5379" width="2.85546875" style="173" customWidth="1"/>
    <col min="5380" max="5380" width="86" style="173" customWidth="1"/>
    <col min="5381" max="5385" width="15.85546875" style="173" customWidth="1"/>
    <col min="5386" max="5632" width="9.140625" style="173"/>
    <col min="5633" max="5633" width="2.7109375" style="173" customWidth="1"/>
    <col min="5634" max="5634" width="12.140625" style="173" customWidth="1"/>
    <col min="5635" max="5635" width="2.85546875" style="173" customWidth="1"/>
    <col min="5636" max="5636" width="86" style="173" customWidth="1"/>
    <col min="5637" max="5641" width="15.85546875" style="173" customWidth="1"/>
    <col min="5642" max="5888" width="9.140625" style="173"/>
    <col min="5889" max="5889" width="2.7109375" style="173" customWidth="1"/>
    <col min="5890" max="5890" width="12.140625" style="173" customWidth="1"/>
    <col min="5891" max="5891" width="2.85546875" style="173" customWidth="1"/>
    <col min="5892" max="5892" width="86" style="173" customWidth="1"/>
    <col min="5893" max="5897" width="15.85546875" style="173" customWidth="1"/>
    <col min="5898" max="6144" width="9.140625" style="173"/>
    <col min="6145" max="6145" width="2.7109375" style="173" customWidth="1"/>
    <col min="6146" max="6146" width="12.140625" style="173" customWidth="1"/>
    <col min="6147" max="6147" width="2.85546875" style="173" customWidth="1"/>
    <col min="6148" max="6148" width="86" style="173" customWidth="1"/>
    <col min="6149" max="6153" width="15.85546875" style="173" customWidth="1"/>
    <col min="6154" max="6400" width="9.140625" style="173"/>
    <col min="6401" max="6401" width="2.7109375" style="173" customWidth="1"/>
    <col min="6402" max="6402" width="12.140625" style="173" customWidth="1"/>
    <col min="6403" max="6403" width="2.85546875" style="173" customWidth="1"/>
    <col min="6404" max="6404" width="86" style="173" customWidth="1"/>
    <col min="6405" max="6409" width="15.85546875" style="173" customWidth="1"/>
    <col min="6410" max="6656" width="9.140625" style="173"/>
    <col min="6657" max="6657" width="2.7109375" style="173" customWidth="1"/>
    <col min="6658" max="6658" width="12.140625" style="173" customWidth="1"/>
    <col min="6659" max="6659" width="2.85546875" style="173" customWidth="1"/>
    <col min="6660" max="6660" width="86" style="173" customWidth="1"/>
    <col min="6661" max="6665" width="15.85546875" style="173" customWidth="1"/>
    <col min="6666" max="6912" width="9.140625" style="173"/>
    <col min="6913" max="6913" width="2.7109375" style="173" customWidth="1"/>
    <col min="6914" max="6914" width="12.140625" style="173" customWidth="1"/>
    <col min="6915" max="6915" width="2.85546875" style="173" customWidth="1"/>
    <col min="6916" max="6916" width="86" style="173" customWidth="1"/>
    <col min="6917" max="6921" width="15.85546875" style="173" customWidth="1"/>
    <col min="6922" max="7168" width="9.140625" style="173"/>
    <col min="7169" max="7169" width="2.7109375" style="173" customWidth="1"/>
    <col min="7170" max="7170" width="12.140625" style="173" customWidth="1"/>
    <col min="7171" max="7171" width="2.85546875" style="173" customWidth="1"/>
    <col min="7172" max="7172" width="86" style="173" customWidth="1"/>
    <col min="7173" max="7177" width="15.85546875" style="173" customWidth="1"/>
    <col min="7178" max="7424" width="9.140625" style="173"/>
    <col min="7425" max="7425" width="2.7109375" style="173" customWidth="1"/>
    <col min="7426" max="7426" width="12.140625" style="173" customWidth="1"/>
    <col min="7427" max="7427" width="2.85546875" style="173" customWidth="1"/>
    <col min="7428" max="7428" width="86" style="173" customWidth="1"/>
    <col min="7429" max="7433" width="15.85546875" style="173" customWidth="1"/>
    <col min="7434" max="7680" width="9.140625" style="173"/>
    <col min="7681" max="7681" width="2.7109375" style="173" customWidth="1"/>
    <col min="7682" max="7682" width="12.140625" style="173" customWidth="1"/>
    <col min="7683" max="7683" width="2.85546875" style="173" customWidth="1"/>
    <col min="7684" max="7684" width="86" style="173" customWidth="1"/>
    <col min="7685" max="7689" width="15.85546875" style="173" customWidth="1"/>
    <col min="7690" max="7936" width="9.140625" style="173"/>
    <col min="7937" max="7937" width="2.7109375" style="173" customWidth="1"/>
    <col min="7938" max="7938" width="12.140625" style="173" customWidth="1"/>
    <col min="7939" max="7939" width="2.85546875" style="173" customWidth="1"/>
    <col min="7940" max="7940" width="86" style="173" customWidth="1"/>
    <col min="7941" max="7945" width="15.85546875" style="173" customWidth="1"/>
    <col min="7946" max="8192" width="9.140625" style="173"/>
    <col min="8193" max="8193" width="2.7109375" style="173" customWidth="1"/>
    <col min="8194" max="8194" width="12.140625" style="173" customWidth="1"/>
    <col min="8195" max="8195" width="2.85546875" style="173" customWidth="1"/>
    <col min="8196" max="8196" width="86" style="173" customWidth="1"/>
    <col min="8197" max="8201" width="15.85546875" style="173" customWidth="1"/>
    <col min="8202" max="8448" width="9.140625" style="173"/>
    <col min="8449" max="8449" width="2.7109375" style="173" customWidth="1"/>
    <col min="8450" max="8450" width="12.140625" style="173" customWidth="1"/>
    <col min="8451" max="8451" width="2.85546875" style="173" customWidth="1"/>
    <col min="8452" max="8452" width="86" style="173" customWidth="1"/>
    <col min="8453" max="8457" width="15.85546875" style="173" customWidth="1"/>
    <col min="8458" max="8704" width="9.140625" style="173"/>
    <col min="8705" max="8705" width="2.7109375" style="173" customWidth="1"/>
    <col min="8706" max="8706" width="12.140625" style="173" customWidth="1"/>
    <col min="8707" max="8707" width="2.85546875" style="173" customWidth="1"/>
    <col min="8708" max="8708" width="86" style="173" customWidth="1"/>
    <col min="8709" max="8713" width="15.85546875" style="173" customWidth="1"/>
    <col min="8714" max="8960" width="9.140625" style="173"/>
    <col min="8961" max="8961" width="2.7109375" style="173" customWidth="1"/>
    <col min="8962" max="8962" width="12.140625" style="173" customWidth="1"/>
    <col min="8963" max="8963" width="2.85546875" style="173" customWidth="1"/>
    <col min="8964" max="8964" width="86" style="173" customWidth="1"/>
    <col min="8965" max="8969" width="15.85546875" style="173" customWidth="1"/>
    <col min="8970" max="9216" width="9.140625" style="173"/>
    <col min="9217" max="9217" width="2.7109375" style="173" customWidth="1"/>
    <col min="9218" max="9218" width="12.140625" style="173" customWidth="1"/>
    <col min="9219" max="9219" width="2.85546875" style="173" customWidth="1"/>
    <col min="9220" max="9220" width="86" style="173" customWidth="1"/>
    <col min="9221" max="9225" width="15.85546875" style="173" customWidth="1"/>
    <col min="9226" max="9472" width="9.140625" style="173"/>
    <col min="9473" max="9473" width="2.7109375" style="173" customWidth="1"/>
    <col min="9474" max="9474" width="12.140625" style="173" customWidth="1"/>
    <col min="9475" max="9475" width="2.85546875" style="173" customWidth="1"/>
    <col min="9476" max="9476" width="86" style="173" customWidth="1"/>
    <col min="9477" max="9481" width="15.85546875" style="173" customWidth="1"/>
    <col min="9482" max="9728" width="9.140625" style="173"/>
    <col min="9729" max="9729" width="2.7109375" style="173" customWidth="1"/>
    <col min="9730" max="9730" width="12.140625" style="173" customWidth="1"/>
    <col min="9731" max="9731" width="2.85546875" style="173" customWidth="1"/>
    <col min="9732" max="9732" width="86" style="173" customWidth="1"/>
    <col min="9733" max="9737" width="15.85546875" style="173" customWidth="1"/>
    <col min="9738" max="9984" width="9.140625" style="173"/>
    <col min="9985" max="9985" width="2.7109375" style="173" customWidth="1"/>
    <col min="9986" max="9986" width="12.140625" style="173" customWidth="1"/>
    <col min="9987" max="9987" width="2.85546875" style="173" customWidth="1"/>
    <col min="9988" max="9988" width="86" style="173" customWidth="1"/>
    <col min="9989" max="9993" width="15.85546875" style="173" customWidth="1"/>
    <col min="9994" max="10240" width="9.140625" style="173"/>
    <col min="10241" max="10241" width="2.7109375" style="173" customWidth="1"/>
    <col min="10242" max="10242" width="12.140625" style="173" customWidth="1"/>
    <col min="10243" max="10243" width="2.85546875" style="173" customWidth="1"/>
    <col min="10244" max="10244" width="86" style="173" customWidth="1"/>
    <col min="10245" max="10249" width="15.85546875" style="173" customWidth="1"/>
    <col min="10250" max="10496" width="9.140625" style="173"/>
    <col min="10497" max="10497" width="2.7109375" style="173" customWidth="1"/>
    <col min="10498" max="10498" width="12.140625" style="173" customWidth="1"/>
    <col min="10499" max="10499" width="2.85546875" style="173" customWidth="1"/>
    <col min="10500" max="10500" width="86" style="173" customWidth="1"/>
    <col min="10501" max="10505" width="15.85546875" style="173" customWidth="1"/>
    <col min="10506" max="10752" width="9.140625" style="173"/>
    <col min="10753" max="10753" width="2.7109375" style="173" customWidth="1"/>
    <col min="10754" max="10754" width="12.140625" style="173" customWidth="1"/>
    <col min="10755" max="10755" width="2.85546875" style="173" customWidth="1"/>
    <col min="10756" max="10756" width="86" style="173" customWidth="1"/>
    <col min="10757" max="10761" width="15.85546875" style="173" customWidth="1"/>
    <col min="10762" max="11008" width="9.140625" style="173"/>
    <col min="11009" max="11009" width="2.7109375" style="173" customWidth="1"/>
    <col min="11010" max="11010" width="12.140625" style="173" customWidth="1"/>
    <col min="11011" max="11011" width="2.85546875" style="173" customWidth="1"/>
    <col min="11012" max="11012" width="86" style="173" customWidth="1"/>
    <col min="11013" max="11017" width="15.85546875" style="173" customWidth="1"/>
    <col min="11018" max="11264" width="9.140625" style="173"/>
    <col min="11265" max="11265" width="2.7109375" style="173" customWidth="1"/>
    <col min="11266" max="11266" width="12.140625" style="173" customWidth="1"/>
    <col min="11267" max="11267" width="2.85546875" style="173" customWidth="1"/>
    <col min="11268" max="11268" width="86" style="173" customWidth="1"/>
    <col min="11269" max="11273" width="15.85546875" style="173" customWidth="1"/>
    <col min="11274" max="11520" width="9.140625" style="173"/>
    <col min="11521" max="11521" width="2.7109375" style="173" customWidth="1"/>
    <col min="11522" max="11522" width="12.140625" style="173" customWidth="1"/>
    <col min="11523" max="11523" width="2.85546875" style="173" customWidth="1"/>
    <col min="11524" max="11524" width="86" style="173" customWidth="1"/>
    <col min="11525" max="11529" width="15.85546875" style="173" customWidth="1"/>
    <col min="11530" max="11776" width="9.140625" style="173"/>
    <col min="11777" max="11777" width="2.7109375" style="173" customWidth="1"/>
    <col min="11778" max="11778" width="12.140625" style="173" customWidth="1"/>
    <col min="11779" max="11779" width="2.85546875" style="173" customWidth="1"/>
    <col min="11780" max="11780" width="86" style="173" customWidth="1"/>
    <col min="11781" max="11785" width="15.85546875" style="173" customWidth="1"/>
    <col min="11786" max="12032" width="9.140625" style="173"/>
    <col min="12033" max="12033" width="2.7109375" style="173" customWidth="1"/>
    <col min="12034" max="12034" width="12.140625" style="173" customWidth="1"/>
    <col min="12035" max="12035" width="2.85546875" style="173" customWidth="1"/>
    <col min="12036" max="12036" width="86" style="173" customWidth="1"/>
    <col min="12037" max="12041" width="15.85546875" style="173" customWidth="1"/>
    <col min="12042" max="12288" width="9.140625" style="173"/>
    <col min="12289" max="12289" width="2.7109375" style="173" customWidth="1"/>
    <col min="12290" max="12290" width="12.140625" style="173" customWidth="1"/>
    <col min="12291" max="12291" width="2.85546875" style="173" customWidth="1"/>
    <col min="12292" max="12292" width="86" style="173" customWidth="1"/>
    <col min="12293" max="12297" width="15.85546875" style="173" customWidth="1"/>
    <col min="12298" max="12544" width="9.140625" style="173"/>
    <col min="12545" max="12545" width="2.7109375" style="173" customWidth="1"/>
    <col min="12546" max="12546" width="12.140625" style="173" customWidth="1"/>
    <col min="12547" max="12547" width="2.85546875" style="173" customWidth="1"/>
    <col min="12548" max="12548" width="86" style="173" customWidth="1"/>
    <col min="12549" max="12553" width="15.85546875" style="173" customWidth="1"/>
    <col min="12554" max="12800" width="9.140625" style="173"/>
    <col min="12801" max="12801" width="2.7109375" style="173" customWidth="1"/>
    <col min="12802" max="12802" width="12.140625" style="173" customWidth="1"/>
    <col min="12803" max="12803" width="2.85546875" style="173" customWidth="1"/>
    <col min="12804" max="12804" width="86" style="173" customWidth="1"/>
    <col min="12805" max="12809" width="15.85546875" style="173" customWidth="1"/>
    <col min="12810" max="13056" width="9.140625" style="173"/>
    <col min="13057" max="13057" width="2.7109375" style="173" customWidth="1"/>
    <col min="13058" max="13058" width="12.140625" style="173" customWidth="1"/>
    <col min="13059" max="13059" width="2.85546875" style="173" customWidth="1"/>
    <col min="13060" max="13060" width="86" style="173" customWidth="1"/>
    <col min="13061" max="13065" width="15.85546875" style="173" customWidth="1"/>
    <col min="13066" max="13312" width="9.140625" style="173"/>
    <col min="13313" max="13313" width="2.7109375" style="173" customWidth="1"/>
    <col min="13314" max="13314" width="12.140625" style="173" customWidth="1"/>
    <col min="13315" max="13315" width="2.85546875" style="173" customWidth="1"/>
    <col min="13316" max="13316" width="86" style="173" customWidth="1"/>
    <col min="13317" max="13321" width="15.85546875" style="173" customWidth="1"/>
    <col min="13322" max="13568" width="9.140625" style="173"/>
    <col min="13569" max="13569" width="2.7109375" style="173" customWidth="1"/>
    <col min="13570" max="13570" width="12.140625" style="173" customWidth="1"/>
    <col min="13571" max="13571" width="2.85546875" style="173" customWidth="1"/>
    <col min="13572" max="13572" width="86" style="173" customWidth="1"/>
    <col min="13573" max="13577" width="15.85546875" style="173" customWidth="1"/>
    <col min="13578" max="13824" width="9.140625" style="173"/>
    <col min="13825" max="13825" width="2.7109375" style="173" customWidth="1"/>
    <col min="13826" max="13826" width="12.140625" style="173" customWidth="1"/>
    <col min="13827" max="13827" width="2.85546875" style="173" customWidth="1"/>
    <col min="13828" max="13828" width="86" style="173" customWidth="1"/>
    <col min="13829" max="13833" width="15.85546875" style="173" customWidth="1"/>
    <col min="13834" max="14080" width="9.140625" style="173"/>
    <col min="14081" max="14081" width="2.7109375" style="173" customWidth="1"/>
    <col min="14082" max="14082" width="12.140625" style="173" customWidth="1"/>
    <col min="14083" max="14083" width="2.85546875" style="173" customWidth="1"/>
    <col min="14084" max="14084" width="86" style="173" customWidth="1"/>
    <col min="14085" max="14089" width="15.85546875" style="173" customWidth="1"/>
    <col min="14090" max="14336" width="9.140625" style="173"/>
    <col min="14337" max="14337" width="2.7109375" style="173" customWidth="1"/>
    <col min="14338" max="14338" width="12.140625" style="173" customWidth="1"/>
    <col min="14339" max="14339" width="2.85546875" style="173" customWidth="1"/>
    <col min="14340" max="14340" width="86" style="173" customWidth="1"/>
    <col min="14341" max="14345" width="15.85546875" style="173" customWidth="1"/>
    <col min="14346" max="14592" width="9.140625" style="173"/>
    <col min="14593" max="14593" width="2.7109375" style="173" customWidth="1"/>
    <col min="14594" max="14594" width="12.140625" style="173" customWidth="1"/>
    <col min="14595" max="14595" width="2.85546875" style="173" customWidth="1"/>
    <col min="14596" max="14596" width="86" style="173" customWidth="1"/>
    <col min="14597" max="14601" width="15.85546875" style="173" customWidth="1"/>
    <col min="14602" max="14848" width="9.140625" style="173"/>
    <col min="14849" max="14849" width="2.7109375" style="173" customWidth="1"/>
    <col min="14850" max="14850" width="12.140625" style="173" customWidth="1"/>
    <col min="14851" max="14851" width="2.85546875" style="173" customWidth="1"/>
    <col min="14852" max="14852" width="86" style="173" customWidth="1"/>
    <col min="14853" max="14857" width="15.85546875" style="173" customWidth="1"/>
    <col min="14858" max="15104" width="9.140625" style="173"/>
    <col min="15105" max="15105" width="2.7109375" style="173" customWidth="1"/>
    <col min="15106" max="15106" width="12.140625" style="173" customWidth="1"/>
    <col min="15107" max="15107" width="2.85546875" style="173" customWidth="1"/>
    <col min="15108" max="15108" width="86" style="173" customWidth="1"/>
    <col min="15109" max="15113" width="15.85546875" style="173" customWidth="1"/>
    <col min="15114" max="15360" width="9.140625" style="173"/>
    <col min="15361" max="15361" width="2.7109375" style="173" customWidth="1"/>
    <col min="15362" max="15362" width="12.140625" style="173" customWidth="1"/>
    <col min="15363" max="15363" width="2.85546875" style="173" customWidth="1"/>
    <col min="15364" max="15364" width="86" style="173" customWidth="1"/>
    <col min="15365" max="15369" width="15.85546875" style="173" customWidth="1"/>
    <col min="15370" max="15616" width="9.140625" style="173"/>
    <col min="15617" max="15617" width="2.7109375" style="173" customWidth="1"/>
    <col min="15618" max="15618" width="12.140625" style="173" customWidth="1"/>
    <col min="15619" max="15619" width="2.85546875" style="173" customWidth="1"/>
    <col min="15620" max="15620" width="86" style="173" customWidth="1"/>
    <col min="15621" max="15625" width="15.85546875" style="173" customWidth="1"/>
    <col min="15626" max="15872" width="9.140625" style="173"/>
    <col min="15873" max="15873" width="2.7109375" style="173" customWidth="1"/>
    <col min="15874" max="15874" width="12.140625" style="173" customWidth="1"/>
    <col min="15875" max="15875" width="2.85546875" style="173" customWidth="1"/>
    <col min="15876" max="15876" width="86" style="173" customWidth="1"/>
    <col min="15877" max="15881" width="15.85546875" style="173" customWidth="1"/>
    <col min="15882" max="16128" width="9.140625" style="173"/>
    <col min="16129" max="16129" width="2.7109375" style="173" customWidth="1"/>
    <col min="16130" max="16130" width="12.140625" style="173" customWidth="1"/>
    <col min="16131" max="16131" width="2.85546875" style="173" customWidth="1"/>
    <col min="16132" max="16132" width="86" style="173" customWidth="1"/>
    <col min="16133" max="16137" width="15.85546875" style="173" customWidth="1"/>
    <col min="16138" max="16384" width="9.140625" style="173"/>
  </cols>
  <sheetData>
    <row r="1" spans="2:9" ht="9.75" customHeight="1"/>
    <row r="2" spans="2:9" ht="17.25" customHeight="1">
      <c r="B2" s="304" t="s">
        <v>211</v>
      </c>
      <c r="C2" s="305"/>
      <c r="D2" s="305"/>
      <c r="E2" s="305"/>
      <c r="F2" s="305"/>
      <c r="G2" s="305"/>
      <c r="H2" s="305"/>
      <c r="I2" s="305"/>
    </row>
    <row r="3" spans="2:9">
      <c r="B3" s="174"/>
      <c r="C3" s="174"/>
      <c r="D3" s="174"/>
      <c r="E3" s="174"/>
      <c r="F3" s="174"/>
      <c r="G3" s="174"/>
      <c r="H3" s="174"/>
      <c r="I3" s="174"/>
    </row>
    <row r="4" spans="2:9" ht="15" customHeight="1">
      <c r="B4" s="174" t="s">
        <v>2</v>
      </c>
      <c r="C4" s="174" t="s">
        <v>5</v>
      </c>
      <c r="D4" s="175">
        <v>2021</v>
      </c>
      <c r="E4" s="175"/>
      <c r="F4" s="276"/>
      <c r="G4" s="276"/>
      <c r="H4" s="276"/>
      <c r="I4" s="276"/>
    </row>
    <row r="5" spans="2:9" ht="15" customHeight="1">
      <c r="B5" s="174" t="s">
        <v>4</v>
      </c>
      <c r="C5" s="174" t="s">
        <v>5</v>
      </c>
      <c r="D5" s="306" t="s">
        <v>65</v>
      </c>
      <c r="E5" s="307"/>
      <c r="F5" s="307"/>
      <c r="G5" s="307"/>
      <c r="H5" s="307"/>
      <c r="I5" s="308"/>
    </row>
    <row r="6" spans="2:9" ht="15" customHeight="1">
      <c r="B6" s="176" t="s">
        <v>212</v>
      </c>
      <c r="C6" s="176" t="s">
        <v>5</v>
      </c>
      <c r="D6" s="306" t="s">
        <v>213</v>
      </c>
      <c r="E6" s="307"/>
      <c r="F6" s="307"/>
      <c r="G6" s="307"/>
      <c r="H6" s="307"/>
      <c r="I6" s="308"/>
    </row>
    <row r="7" spans="2:9" ht="15" customHeight="1">
      <c r="B7" s="176"/>
      <c r="C7" s="176"/>
      <c r="D7" s="177"/>
      <c r="E7" s="178"/>
      <c r="F7" s="178"/>
      <c r="G7" s="178"/>
      <c r="H7" s="178"/>
      <c r="I7" s="179"/>
    </row>
    <row r="8" spans="2:9" ht="13.5" thickBot="1">
      <c r="B8" s="175"/>
      <c r="C8" s="175"/>
      <c r="D8" s="175"/>
      <c r="E8" s="175"/>
      <c r="F8" s="175"/>
      <c r="G8" s="175"/>
      <c r="H8" s="175"/>
      <c r="I8" s="175"/>
    </row>
    <row r="9" spans="2:9">
      <c r="B9" s="309" t="s">
        <v>214</v>
      </c>
      <c r="C9" s="310"/>
      <c r="D9" s="311"/>
      <c r="E9" s="180">
        <f>ButceYil-2</f>
        <v>2019</v>
      </c>
      <c r="F9" s="180">
        <f>ButceYil-1</f>
        <v>2020</v>
      </c>
      <c r="G9" s="181">
        <f>ButceYil</f>
        <v>2021</v>
      </c>
      <c r="H9" s="182">
        <f>ButceYil+1</f>
        <v>2022</v>
      </c>
      <c r="I9" s="183">
        <f>ButceYil+2</f>
        <v>2023</v>
      </c>
    </row>
    <row r="10" spans="2:9" ht="25.5" customHeight="1" thickBot="1">
      <c r="B10" s="312"/>
      <c r="C10" s="313"/>
      <c r="D10" s="314"/>
      <c r="E10" s="184" t="s">
        <v>215</v>
      </c>
      <c r="F10" s="184" t="s">
        <v>216</v>
      </c>
      <c r="G10" s="185" t="s">
        <v>217</v>
      </c>
      <c r="H10" s="184" t="str">
        <f>G10</f>
        <v>TEKLİF</v>
      </c>
      <c r="I10" s="186" t="str">
        <f>G10</f>
        <v>TEKLİF</v>
      </c>
    </row>
    <row r="11" spans="2:9" ht="28.35" customHeight="1">
      <c r="B11" s="287" t="s">
        <v>218</v>
      </c>
      <c r="C11" s="288"/>
      <c r="D11" s="289"/>
      <c r="E11" s="187"/>
      <c r="F11" s="187"/>
      <c r="G11" s="187"/>
      <c r="H11" s="187"/>
      <c r="I11" s="188"/>
    </row>
    <row r="12" spans="2:9" ht="28.35" customHeight="1">
      <c r="B12" s="290" t="s">
        <v>219</v>
      </c>
      <c r="C12" s="291"/>
      <c r="D12" s="292"/>
      <c r="E12" s="189"/>
      <c r="F12" s="189"/>
      <c r="G12" s="189"/>
      <c r="H12" s="189"/>
      <c r="I12" s="190"/>
    </row>
    <row r="13" spans="2:9" ht="28.35" customHeight="1">
      <c r="B13" s="290" t="s">
        <v>220</v>
      </c>
      <c r="C13" s="291"/>
      <c r="D13" s="292"/>
      <c r="E13" s="189"/>
      <c r="F13" s="189"/>
      <c r="G13" s="189"/>
      <c r="H13" s="189"/>
      <c r="I13" s="190"/>
    </row>
    <row r="14" spans="2:9" ht="28.35" customHeight="1">
      <c r="B14" s="290" t="s">
        <v>221</v>
      </c>
      <c r="C14" s="291"/>
      <c r="D14" s="292"/>
      <c r="E14" s="189"/>
      <c r="F14" s="189"/>
      <c r="G14" s="189"/>
      <c r="H14" s="189"/>
      <c r="I14" s="190"/>
    </row>
    <row r="15" spans="2:9" ht="28.35" customHeight="1" thickBot="1">
      <c r="B15" s="301" t="s">
        <v>222</v>
      </c>
      <c r="C15" s="302"/>
      <c r="D15" s="303"/>
      <c r="E15" s="189"/>
      <c r="F15" s="189"/>
      <c r="G15" s="189"/>
      <c r="H15" s="189"/>
      <c r="I15" s="190"/>
    </row>
    <row r="16" spans="2:9" ht="28.35" customHeight="1">
      <c r="B16" s="287" t="s">
        <v>223</v>
      </c>
      <c r="C16" s="288"/>
      <c r="D16" s="289"/>
      <c r="E16" s="187"/>
      <c r="F16" s="187"/>
      <c r="G16" s="187"/>
      <c r="H16" s="187"/>
      <c r="I16" s="188"/>
    </row>
    <row r="17" spans="2:10" ht="28.35" customHeight="1">
      <c r="B17" s="290" t="s">
        <v>224</v>
      </c>
      <c r="C17" s="291"/>
      <c r="D17" s="292"/>
      <c r="E17" s="189"/>
      <c r="F17" s="189"/>
      <c r="G17" s="189"/>
      <c r="H17" s="189"/>
      <c r="I17" s="190"/>
    </row>
    <row r="18" spans="2:10" ht="28.35" customHeight="1">
      <c r="B18" s="290" t="s">
        <v>225</v>
      </c>
      <c r="C18" s="291"/>
      <c r="D18" s="292"/>
      <c r="E18" s="189"/>
      <c r="F18" s="189"/>
      <c r="G18" s="189"/>
      <c r="H18" s="189"/>
      <c r="I18" s="190"/>
    </row>
    <row r="19" spans="2:10" ht="28.35" customHeight="1">
      <c r="B19" s="290" t="s">
        <v>226</v>
      </c>
      <c r="C19" s="291"/>
      <c r="D19" s="292"/>
      <c r="E19" s="189"/>
      <c r="F19" s="189"/>
      <c r="G19" s="189"/>
      <c r="H19" s="189"/>
      <c r="I19" s="190"/>
    </row>
    <row r="20" spans="2:10" ht="28.35" customHeight="1">
      <c r="B20" s="290" t="s">
        <v>227</v>
      </c>
      <c r="C20" s="291"/>
      <c r="D20" s="292"/>
      <c r="E20" s="189"/>
      <c r="F20" s="189"/>
      <c r="G20" s="189"/>
      <c r="H20" s="189"/>
      <c r="I20" s="190"/>
    </row>
    <row r="21" spans="2:10" ht="28.35" customHeight="1">
      <c r="B21" s="290" t="s">
        <v>228</v>
      </c>
      <c r="C21" s="291"/>
      <c r="D21" s="292"/>
      <c r="E21" s="189"/>
      <c r="F21" s="189"/>
      <c r="G21" s="189"/>
      <c r="H21" s="189"/>
      <c r="I21" s="190"/>
    </row>
    <row r="22" spans="2:10" ht="28.35" customHeight="1">
      <c r="B22" s="290" t="s">
        <v>229</v>
      </c>
      <c r="C22" s="291"/>
      <c r="D22" s="292"/>
      <c r="E22" s="189"/>
      <c r="F22" s="189"/>
      <c r="G22" s="189"/>
      <c r="H22" s="189"/>
      <c r="I22" s="190"/>
    </row>
    <row r="23" spans="2:10" ht="28.35" customHeight="1">
      <c r="B23" s="290" t="s">
        <v>230</v>
      </c>
      <c r="C23" s="291"/>
      <c r="D23" s="292"/>
      <c r="E23" s="189"/>
      <c r="F23" s="189"/>
      <c r="G23" s="189"/>
      <c r="H23" s="189"/>
      <c r="I23" s="190"/>
    </row>
    <row r="24" spans="2:10" ht="28.35" customHeight="1" thickBot="1">
      <c r="B24" s="290" t="s">
        <v>231</v>
      </c>
      <c r="C24" s="291"/>
      <c r="D24" s="292"/>
      <c r="E24" s="189"/>
      <c r="F24" s="189"/>
      <c r="G24" s="189"/>
      <c r="H24" s="189"/>
      <c r="I24" s="190"/>
    </row>
    <row r="25" spans="2:10" ht="28.35" customHeight="1">
      <c r="B25" s="287" t="s">
        <v>232</v>
      </c>
      <c r="C25" s="288"/>
      <c r="D25" s="289"/>
      <c r="E25" s="187"/>
      <c r="F25" s="187"/>
      <c r="G25" s="187"/>
      <c r="H25" s="187"/>
      <c r="I25" s="191"/>
      <c r="J25" s="192"/>
    </row>
    <row r="26" spans="2:10" ht="28.35" customHeight="1">
      <c r="B26" s="290" t="s">
        <v>233</v>
      </c>
      <c r="C26" s="291"/>
      <c r="D26" s="292"/>
      <c r="E26" s="189"/>
      <c r="F26" s="189"/>
      <c r="G26" s="189"/>
      <c r="H26" s="189"/>
      <c r="I26" s="193"/>
      <c r="J26" s="192"/>
    </row>
    <row r="27" spans="2:10" ht="28.35" customHeight="1">
      <c r="B27" s="290" t="s">
        <v>234</v>
      </c>
      <c r="C27" s="291"/>
      <c r="D27" s="292"/>
      <c r="E27" s="189"/>
      <c r="F27" s="189"/>
      <c r="G27" s="189"/>
      <c r="H27" s="189"/>
      <c r="I27" s="193"/>
      <c r="J27" s="192"/>
    </row>
    <row r="28" spans="2:10" ht="28.35" customHeight="1">
      <c r="B28" s="290" t="s">
        <v>235</v>
      </c>
      <c r="C28" s="291"/>
      <c r="D28" s="292"/>
      <c r="E28" s="189"/>
      <c r="F28" s="189"/>
      <c r="G28" s="189"/>
      <c r="H28" s="189"/>
      <c r="I28" s="193"/>
      <c r="J28" s="192"/>
    </row>
    <row r="29" spans="2:10" ht="28.35" customHeight="1">
      <c r="B29" s="290" t="s">
        <v>236</v>
      </c>
      <c r="C29" s="291"/>
      <c r="D29" s="292"/>
      <c r="E29" s="189"/>
      <c r="F29" s="189"/>
      <c r="G29" s="189"/>
      <c r="H29" s="189"/>
      <c r="I29" s="193"/>
      <c r="J29" s="192"/>
    </row>
    <row r="30" spans="2:10" ht="28.35" customHeight="1">
      <c r="B30" s="290" t="s">
        <v>237</v>
      </c>
      <c r="C30" s="291"/>
      <c r="D30" s="292"/>
      <c r="E30" s="189"/>
      <c r="F30" s="189"/>
      <c r="G30" s="189"/>
      <c r="H30" s="189"/>
      <c r="I30" s="190"/>
    </row>
    <row r="31" spans="2:10" ht="28.35" customHeight="1">
      <c r="B31" s="290" t="s">
        <v>238</v>
      </c>
      <c r="C31" s="291"/>
      <c r="D31" s="292"/>
      <c r="E31" s="189"/>
      <c r="F31" s="189"/>
      <c r="G31" s="189"/>
      <c r="H31" s="189"/>
      <c r="I31" s="190"/>
    </row>
    <row r="32" spans="2:10" ht="28.35" customHeight="1">
      <c r="B32" s="290" t="s">
        <v>239</v>
      </c>
      <c r="C32" s="291"/>
      <c r="D32" s="292"/>
      <c r="E32" s="189"/>
      <c r="F32" s="189"/>
      <c r="G32" s="189"/>
      <c r="H32" s="189"/>
      <c r="I32" s="190"/>
    </row>
    <row r="33" spans="2:9" ht="28.35" customHeight="1">
      <c r="B33" s="290" t="s">
        <v>240</v>
      </c>
      <c r="C33" s="291"/>
      <c r="D33" s="292"/>
      <c r="E33" s="189"/>
      <c r="F33" s="189"/>
      <c r="G33" s="189"/>
      <c r="H33" s="189"/>
      <c r="I33" s="190"/>
    </row>
    <row r="34" spans="2:9" ht="28.35" customHeight="1">
      <c r="B34" s="298" t="s">
        <v>241</v>
      </c>
      <c r="C34" s="299"/>
      <c r="D34" s="300"/>
      <c r="E34" s="189"/>
      <c r="F34" s="189"/>
      <c r="G34" s="189"/>
      <c r="H34" s="189"/>
      <c r="I34" s="190"/>
    </row>
    <row r="35" spans="2:9" ht="28.35" customHeight="1">
      <c r="B35" s="290" t="s">
        <v>242</v>
      </c>
      <c r="C35" s="291"/>
      <c r="D35" s="292"/>
      <c r="E35" s="194"/>
      <c r="F35" s="194"/>
      <c r="G35" s="194"/>
      <c r="H35" s="194"/>
      <c r="I35" s="195"/>
    </row>
    <row r="36" spans="2:9" ht="28.35" customHeight="1">
      <c r="B36" s="290" t="s">
        <v>243</v>
      </c>
      <c r="C36" s="291"/>
      <c r="D36" s="292"/>
      <c r="E36" s="189"/>
      <c r="F36" s="189"/>
      <c r="G36" s="189"/>
      <c r="H36" s="189"/>
      <c r="I36" s="190"/>
    </row>
    <row r="37" spans="2:9" ht="28.35" customHeight="1">
      <c r="B37" s="290" t="s">
        <v>244</v>
      </c>
      <c r="C37" s="291"/>
      <c r="D37" s="292"/>
      <c r="E37" s="189"/>
      <c r="F37" s="189"/>
      <c r="G37" s="189"/>
      <c r="H37" s="189"/>
      <c r="I37" s="190"/>
    </row>
    <row r="38" spans="2:9" ht="28.35" customHeight="1">
      <c r="B38" s="290" t="s">
        <v>245</v>
      </c>
      <c r="C38" s="291"/>
      <c r="D38" s="292"/>
      <c r="E38" s="189"/>
      <c r="F38" s="189"/>
      <c r="G38" s="189"/>
      <c r="H38" s="189"/>
      <c r="I38" s="190"/>
    </row>
    <row r="39" spans="2:9" ht="28.35" customHeight="1" thickBot="1">
      <c r="B39" s="290" t="s">
        <v>246</v>
      </c>
      <c r="C39" s="291"/>
      <c r="D39" s="292"/>
      <c r="E39" s="189"/>
      <c r="F39" s="189"/>
      <c r="G39" s="189"/>
      <c r="H39" s="189"/>
      <c r="I39" s="190"/>
    </row>
    <row r="40" spans="2:9" ht="28.35" customHeight="1">
      <c r="B40" s="287" t="s">
        <v>247</v>
      </c>
      <c r="C40" s="288"/>
      <c r="D40" s="289"/>
      <c r="E40" s="187"/>
      <c r="F40" s="187"/>
      <c r="G40" s="187"/>
      <c r="H40" s="187"/>
      <c r="I40" s="188"/>
    </row>
    <row r="41" spans="2:9" ht="28.35" customHeight="1">
      <c r="B41" s="290" t="s">
        <v>248</v>
      </c>
      <c r="C41" s="291"/>
      <c r="D41" s="292"/>
      <c r="E41" s="189"/>
      <c r="F41" s="189"/>
      <c r="G41" s="189"/>
      <c r="H41" s="189"/>
      <c r="I41" s="196"/>
    </row>
    <row r="42" spans="2:9" ht="28.35" customHeight="1">
      <c r="B42" s="290" t="s">
        <v>249</v>
      </c>
      <c r="C42" s="291"/>
      <c r="D42" s="292"/>
      <c r="E42" s="189"/>
      <c r="F42" s="189"/>
      <c r="G42" s="189"/>
      <c r="H42" s="189"/>
      <c r="I42" s="196"/>
    </row>
    <row r="43" spans="2:9" ht="28.35" customHeight="1">
      <c r="B43" s="290" t="s">
        <v>250</v>
      </c>
      <c r="C43" s="291"/>
      <c r="D43" s="292"/>
      <c r="E43" s="189"/>
      <c r="F43" s="189"/>
      <c r="G43" s="189"/>
      <c r="H43" s="189"/>
      <c r="I43" s="196"/>
    </row>
    <row r="44" spans="2:9" ht="28.35" customHeight="1">
      <c r="B44" s="290" t="s">
        <v>251</v>
      </c>
      <c r="C44" s="291"/>
      <c r="D44" s="292"/>
      <c r="E44" s="189"/>
      <c r="F44" s="189"/>
      <c r="G44" s="189"/>
      <c r="H44" s="189"/>
      <c r="I44" s="196"/>
    </row>
    <row r="45" spans="2:9" ht="28.35" customHeight="1">
      <c r="B45" s="290" t="s">
        <v>252</v>
      </c>
      <c r="C45" s="291"/>
      <c r="D45" s="292"/>
      <c r="E45" s="189"/>
      <c r="F45" s="189"/>
      <c r="G45" s="189"/>
      <c r="H45" s="189"/>
      <c r="I45" s="196"/>
    </row>
    <row r="46" spans="2:9" ht="28.35" customHeight="1">
      <c r="B46" s="290" t="s">
        <v>253</v>
      </c>
      <c r="C46" s="291"/>
      <c r="D46" s="292"/>
      <c r="E46" s="189"/>
      <c r="F46" s="189"/>
      <c r="G46" s="189"/>
      <c r="H46" s="189"/>
      <c r="I46" s="196"/>
    </row>
    <row r="47" spans="2:9" ht="28.35" customHeight="1">
      <c r="B47" s="290" t="s">
        <v>254</v>
      </c>
      <c r="C47" s="291"/>
      <c r="D47" s="292"/>
      <c r="E47" s="189"/>
      <c r="F47" s="189"/>
      <c r="G47" s="189"/>
      <c r="H47" s="189"/>
      <c r="I47" s="196"/>
    </row>
    <row r="48" spans="2:9" ht="28.35" customHeight="1">
      <c r="B48" s="290" t="s">
        <v>255</v>
      </c>
      <c r="C48" s="291"/>
      <c r="D48" s="292"/>
      <c r="E48" s="189"/>
      <c r="F48" s="189"/>
      <c r="G48" s="189"/>
      <c r="H48" s="189"/>
      <c r="I48" s="196"/>
    </row>
    <row r="49" spans="2:9" ht="28.35" customHeight="1">
      <c r="B49" s="290" t="s">
        <v>256</v>
      </c>
      <c r="C49" s="291"/>
      <c r="D49" s="292"/>
      <c r="E49" s="189"/>
      <c r="F49" s="189"/>
      <c r="G49" s="189"/>
      <c r="H49" s="189"/>
      <c r="I49" s="196"/>
    </row>
    <row r="50" spans="2:9" ht="28.35" customHeight="1">
      <c r="B50" s="290" t="s">
        <v>257</v>
      </c>
      <c r="C50" s="291"/>
      <c r="D50" s="292"/>
      <c r="E50" s="189"/>
      <c r="F50" s="189"/>
      <c r="G50" s="189"/>
      <c r="H50" s="189"/>
      <c r="I50" s="196"/>
    </row>
    <row r="51" spans="2:9" ht="28.35" customHeight="1">
      <c r="B51" s="290" t="s">
        <v>258</v>
      </c>
      <c r="C51" s="291"/>
      <c r="D51" s="292"/>
      <c r="E51" s="189"/>
      <c r="F51" s="189"/>
      <c r="G51" s="189"/>
      <c r="H51" s="189"/>
      <c r="I51" s="196"/>
    </row>
    <row r="52" spans="2:9" ht="28.35" customHeight="1">
      <c r="B52" s="290" t="s">
        <v>259</v>
      </c>
      <c r="C52" s="291"/>
      <c r="D52" s="292"/>
      <c r="E52" s="189"/>
      <c r="F52" s="189"/>
      <c r="G52" s="189"/>
      <c r="H52" s="189"/>
      <c r="I52" s="196"/>
    </row>
    <row r="53" spans="2:9" ht="28.35" customHeight="1">
      <c r="B53" s="290" t="s">
        <v>260</v>
      </c>
      <c r="C53" s="291"/>
      <c r="D53" s="292"/>
      <c r="E53" s="189">
        <f>E54+E55+E56</f>
        <v>0</v>
      </c>
      <c r="F53" s="189">
        <f>F54+F55+F56</f>
        <v>0</v>
      </c>
      <c r="G53" s="189">
        <f>G54+G55+G56</f>
        <v>0</v>
      </c>
      <c r="H53" s="189">
        <f>H54+H55+H56</f>
        <v>0</v>
      </c>
      <c r="I53" s="196">
        <f>I54+I55+I56</f>
        <v>0</v>
      </c>
    </row>
    <row r="54" spans="2:9" ht="28.35" customHeight="1">
      <c r="B54" s="290" t="s">
        <v>261</v>
      </c>
      <c r="C54" s="291"/>
      <c r="D54" s="292"/>
      <c r="E54" s="189"/>
      <c r="F54" s="189"/>
      <c r="G54" s="189"/>
      <c r="H54" s="189"/>
      <c r="I54" s="196"/>
    </row>
    <row r="55" spans="2:9" ht="28.35" customHeight="1">
      <c r="B55" s="290" t="s">
        <v>262</v>
      </c>
      <c r="C55" s="296"/>
      <c r="D55" s="297"/>
      <c r="E55" s="189"/>
      <c r="F55" s="189"/>
      <c r="G55" s="189"/>
      <c r="H55" s="189"/>
      <c r="I55" s="196"/>
    </row>
    <row r="56" spans="2:9" ht="28.35" customHeight="1">
      <c r="B56" s="290" t="s">
        <v>263</v>
      </c>
      <c r="C56" s="296"/>
      <c r="D56" s="297"/>
      <c r="E56" s="189"/>
      <c r="F56" s="189"/>
      <c r="G56" s="189"/>
      <c r="H56" s="189"/>
      <c r="I56" s="196"/>
    </row>
    <row r="57" spans="2:9" ht="28.35" customHeight="1">
      <c r="B57" s="290" t="s">
        <v>264</v>
      </c>
      <c r="C57" s="291"/>
      <c r="D57" s="292"/>
      <c r="E57" s="189">
        <f>E58+E59+E60</f>
        <v>0</v>
      </c>
      <c r="F57" s="189">
        <f>F58+F59+F60</f>
        <v>0</v>
      </c>
      <c r="G57" s="189">
        <f>G58+G59+G60</f>
        <v>0</v>
      </c>
      <c r="H57" s="189">
        <f>H58+H59+H60</f>
        <v>0</v>
      </c>
      <c r="I57" s="196">
        <f>I58+I59+I60</f>
        <v>0</v>
      </c>
    </row>
    <row r="58" spans="2:9" ht="28.35" customHeight="1">
      <c r="B58" s="290" t="s">
        <v>265</v>
      </c>
      <c r="C58" s="291"/>
      <c r="D58" s="292"/>
      <c r="E58" s="189"/>
      <c r="F58" s="189"/>
      <c r="G58" s="189"/>
      <c r="H58" s="189"/>
      <c r="I58" s="196"/>
    </row>
    <row r="59" spans="2:9" ht="28.35" customHeight="1">
      <c r="B59" s="290" t="s">
        <v>266</v>
      </c>
      <c r="C59" s="296"/>
      <c r="D59" s="297"/>
      <c r="E59" s="189"/>
      <c r="F59" s="189"/>
      <c r="G59" s="189"/>
      <c r="H59" s="189"/>
      <c r="I59" s="196"/>
    </row>
    <row r="60" spans="2:9" ht="28.35" customHeight="1">
      <c r="B60" s="290" t="s">
        <v>267</v>
      </c>
      <c r="C60" s="296"/>
      <c r="D60" s="297"/>
      <c r="E60" s="189"/>
      <c r="F60" s="189"/>
      <c r="G60" s="189"/>
      <c r="H60" s="189"/>
      <c r="I60" s="196"/>
    </row>
    <row r="61" spans="2:9" ht="28.35" customHeight="1">
      <c r="B61" s="290" t="s">
        <v>268</v>
      </c>
      <c r="C61" s="291"/>
      <c r="D61" s="292"/>
      <c r="E61" s="189"/>
      <c r="F61" s="189"/>
      <c r="G61" s="189"/>
      <c r="H61" s="189"/>
      <c r="I61" s="196"/>
    </row>
    <row r="62" spans="2:9" ht="28.35" customHeight="1" thickBot="1">
      <c r="B62" s="290" t="s">
        <v>269</v>
      </c>
      <c r="C62" s="291"/>
      <c r="D62" s="292"/>
      <c r="E62" s="189"/>
      <c r="F62" s="189"/>
      <c r="G62" s="189"/>
      <c r="H62" s="189"/>
      <c r="I62" s="196"/>
    </row>
    <row r="63" spans="2:9" ht="28.35" customHeight="1">
      <c r="B63" s="287" t="s">
        <v>270</v>
      </c>
      <c r="C63" s="288"/>
      <c r="D63" s="289"/>
      <c r="E63" s="187"/>
      <c r="F63" s="187"/>
      <c r="G63" s="187"/>
      <c r="H63" s="187"/>
      <c r="I63" s="188"/>
    </row>
    <row r="64" spans="2:9" ht="28.35" customHeight="1">
      <c r="B64" s="290" t="s">
        <v>271</v>
      </c>
      <c r="C64" s="291"/>
      <c r="D64" s="292"/>
      <c r="E64" s="197">
        <f>E65+E66</f>
        <v>0</v>
      </c>
      <c r="F64" s="197">
        <f>F65+F66</f>
        <v>0</v>
      </c>
      <c r="G64" s="197">
        <f>G65+G66</f>
        <v>0</v>
      </c>
      <c r="H64" s="197">
        <f>H65+H66</f>
        <v>0</v>
      </c>
      <c r="I64" s="198">
        <f>I65+I66</f>
        <v>0</v>
      </c>
    </row>
    <row r="65" spans="2:9" ht="28.35" customHeight="1">
      <c r="B65" s="290" t="s">
        <v>272</v>
      </c>
      <c r="C65" s="291"/>
      <c r="D65" s="292"/>
      <c r="E65" s="197">
        <v>0</v>
      </c>
      <c r="F65" s="197">
        <v>0</v>
      </c>
      <c r="G65" s="197">
        <v>0</v>
      </c>
      <c r="H65" s="197">
        <v>0</v>
      </c>
      <c r="I65" s="198">
        <v>0</v>
      </c>
    </row>
    <row r="66" spans="2:9" ht="28.35" customHeight="1">
      <c r="B66" s="290" t="s">
        <v>273</v>
      </c>
      <c r="C66" s="291"/>
      <c r="D66" s="292"/>
      <c r="E66" s="189"/>
      <c r="F66" s="189"/>
      <c r="G66" s="189"/>
      <c r="H66" s="189"/>
      <c r="I66" s="196"/>
    </row>
    <row r="67" spans="2:9" ht="28.35" customHeight="1">
      <c r="B67" s="290" t="s">
        <v>274</v>
      </c>
      <c r="C67" s="291"/>
      <c r="D67" s="292"/>
      <c r="E67" s="189"/>
      <c r="F67" s="189"/>
      <c r="G67" s="189"/>
      <c r="H67" s="189"/>
      <c r="I67" s="196"/>
    </row>
    <row r="68" spans="2:9" ht="28.35" customHeight="1">
      <c r="B68" s="290" t="s">
        <v>275</v>
      </c>
      <c r="C68" s="291"/>
      <c r="D68" s="292"/>
      <c r="E68" s="189"/>
      <c r="F68" s="189"/>
      <c r="G68" s="189"/>
      <c r="H68" s="189"/>
      <c r="I68" s="196"/>
    </row>
    <row r="69" spans="2:9" ht="28.35" customHeight="1">
      <c r="B69" s="290" t="s">
        <v>276</v>
      </c>
      <c r="C69" s="291"/>
      <c r="D69" s="292"/>
      <c r="E69" s="189"/>
      <c r="F69" s="189"/>
      <c r="G69" s="189"/>
      <c r="H69" s="189"/>
      <c r="I69" s="196"/>
    </row>
    <row r="70" spans="2:9" ht="28.35" customHeight="1" thickBot="1">
      <c r="B70" s="293" t="s">
        <v>277</v>
      </c>
      <c r="C70" s="294"/>
      <c r="D70" s="295"/>
      <c r="E70" s="189"/>
      <c r="F70" s="189"/>
      <c r="G70" s="189"/>
      <c r="H70" s="189"/>
      <c r="I70" s="196"/>
    </row>
    <row r="71" spans="2:9" ht="28.35" customHeight="1" thickBot="1">
      <c r="B71" s="293" t="s">
        <v>278</v>
      </c>
      <c r="C71" s="294"/>
      <c r="D71" s="295"/>
      <c r="E71" s="189"/>
      <c r="F71" s="189"/>
      <c r="G71" s="189"/>
      <c r="H71" s="189"/>
      <c r="I71" s="196"/>
    </row>
    <row r="72" spans="2:9" ht="28.35" customHeight="1">
      <c r="B72" s="287" t="s">
        <v>279</v>
      </c>
      <c r="C72" s="288"/>
      <c r="D72" s="289"/>
      <c r="E72" s="187"/>
      <c r="F72" s="187"/>
      <c r="G72" s="187"/>
      <c r="H72" s="187"/>
      <c r="I72" s="188"/>
    </row>
    <row r="73" spans="2:9" ht="28.35" customHeight="1">
      <c r="B73" s="280"/>
      <c r="C73" s="281"/>
      <c r="D73" s="199"/>
      <c r="E73" s="189"/>
      <c r="F73" s="189"/>
      <c r="G73" s="189"/>
      <c r="H73" s="189"/>
      <c r="I73" s="196"/>
    </row>
    <row r="74" spans="2:9" ht="28.35" customHeight="1">
      <c r="B74" s="280"/>
      <c r="C74" s="281"/>
      <c r="D74" s="199"/>
      <c r="E74" s="189"/>
      <c r="F74" s="189"/>
      <c r="G74" s="189"/>
      <c r="H74" s="189"/>
      <c r="I74" s="196"/>
    </row>
    <row r="75" spans="2:9" ht="28.35" customHeight="1">
      <c r="B75" s="280"/>
      <c r="C75" s="281"/>
      <c r="D75" s="199"/>
      <c r="E75" s="189"/>
      <c r="F75" s="189"/>
      <c r="G75" s="189"/>
      <c r="H75" s="189"/>
      <c r="I75" s="196"/>
    </row>
    <row r="76" spans="2:9" ht="28.35" customHeight="1">
      <c r="B76" s="280"/>
      <c r="C76" s="281"/>
      <c r="D76" s="199"/>
      <c r="E76" s="189"/>
      <c r="F76" s="189"/>
      <c r="G76" s="189"/>
      <c r="H76" s="189"/>
      <c r="I76" s="196"/>
    </row>
    <row r="77" spans="2:9" ht="28.35" customHeight="1">
      <c r="B77" s="280"/>
      <c r="C77" s="281"/>
      <c r="D77" s="199"/>
      <c r="E77" s="189"/>
      <c r="F77" s="189"/>
      <c r="G77" s="189"/>
      <c r="H77" s="189"/>
      <c r="I77" s="196"/>
    </row>
    <row r="78" spans="2:9" ht="28.35" customHeight="1">
      <c r="B78" s="280"/>
      <c r="C78" s="281"/>
      <c r="D78" s="199"/>
      <c r="E78" s="189"/>
      <c r="F78" s="189"/>
      <c r="G78" s="189"/>
      <c r="H78" s="189"/>
      <c r="I78" s="196"/>
    </row>
    <row r="79" spans="2:9" ht="28.35" customHeight="1">
      <c r="B79" s="280"/>
      <c r="C79" s="281"/>
      <c r="D79" s="199"/>
      <c r="E79" s="200"/>
      <c r="F79" s="200"/>
      <c r="G79" s="200"/>
      <c r="H79" s="200"/>
      <c r="I79" s="196"/>
    </row>
    <row r="80" spans="2:9" ht="28.35" customHeight="1">
      <c r="B80" s="280"/>
      <c r="C80" s="281"/>
      <c r="D80" s="199"/>
      <c r="E80" s="200"/>
      <c r="F80" s="200"/>
      <c r="G80" s="200"/>
      <c r="H80" s="200"/>
      <c r="I80" s="196"/>
    </row>
    <row r="81" spans="2:9" ht="28.35" customHeight="1">
      <c r="B81" s="280"/>
      <c r="C81" s="281"/>
      <c r="D81" s="199"/>
      <c r="E81" s="189"/>
      <c r="F81" s="189"/>
      <c r="G81" s="189"/>
      <c r="H81" s="189"/>
      <c r="I81" s="196"/>
    </row>
    <row r="82" spans="2:9" ht="28.35" customHeight="1" thickBot="1">
      <c r="B82" s="282"/>
      <c r="C82" s="283"/>
      <c r="D82" s="201"/>
      <c r="E82" s="202"/>
      <c r="F82" s="203"/>
      <c r="G82" s="202"/>
      <c r="H82" s="204"/>
      <c r="I82" s="205"/>
    </row>
    <row r="83" spans="2:9" ht="13.5" customHeight="1">
      <c r="B83" s="206"/>
      <c r="C83" s="206"/>
      <c r="D83" s="206"/>
      <c r="E83" s="175"/>
      <c r="F83" s="175"/>
      <c r="G83" s="175"/>
      <c r="H83" s="175"/>
      <c r="I83" s="206"/>
    </row>
    <row r="84" spans="2:9" ht="25.5" customHeight="1">
      <c r="B84" s="284" t="s">
        <v>280</v>
      </c>
      <c r="C84" s="285"/>
      <c r="D84" s="285"/>
      <c r="E84" s="285"/>
      <c r="F84" s="285"/>
      <c r="G84" s="285"/>
      <c r="H84" s="285"/>
      <c r="I84" s="286"/>
    </row>
    <row r="85" spans="2:9">
      <c r="B85" s="175"/>
      <c r="C85" s="175"/>
      <c r="D85" s="175"/>
      <c r="E85" s="175"/>
      <c r="F85" s="175"/>
      <c r="G85" s="175"/>
      <c r="H85" s="175"/>
      <c r="I85" s="175"/>
    </row>
  </sheetData>
  <mergeCells count="78">
    <mergeCell ref="B11:D11"/>
    <mergeCell ref="B2:I2"/>
    <mergeCell ref="F4:I4"/>
    <mergeCell ref="D5:I5"/>
    <mergeCell ref="D6:I6"/>
    <mergeCell ref="B9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84:I84"/>
    <mergeCell ref="B72:D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  <headerFooter alignWithMargins="0">
    <oddHeader>&amp;R&amp;"Tahoma,Normal"FORM: 10</oddHeader>
    <oddFooter>&amp;L&amp;"Tahoma,Normal"
&amp;R&amp;"Tahoma,Normal"e-Bütçe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56"/>
  <sheetViews>
    <sheetView workbookViewId="0">
      <selection activeCell="H16" sqref="H16"/>
    </sheetView>
  </sheetViews>
  <sheetFormatPr defaultRowHeight="12.75"/>
  <cols>
    <col min="1" max="3" width="9.140625" style="1"/>
    <col min="4" max="5" width="3.42578125" style="1" customWidth="1"/>
    <col min="6" max="6" width="5.42578125" style="1" customWidth="1"/>
    <col min="7" max="7" width="5.28515625" style="1" customWidth="1"/>
    <col min="8" max="8" width="67.42578125" style="1" customWidth="1"/>
    <col min="9" max="259" width="9.140625" style="1"/>
    <col min="260" max="261" width="3.42578125" style="1" customWidth="1"/>
    <col min="262" max="262" width="5.42578125" style="1" customWidth="1"/>
    <col min="263" max="263" width="4.5703125" style="1" customWidth="1"/>
    <col min="264" max="264" width="66.85546875" style="1" customWidth="1"/>
    <col min="265" max="515" width="9.140625" style="1"/>
    <col min="516" max="517" width="3.42578125" style="1" customWidth="1"/>
    <col min="518" max="518" width="5.42578125" style="1" customWidth="1"/>
    <col min="519" max="519" width="4.5703125" style="1" customWidth="1"/>
    <col min="520" max="520" width="66.85546875" style="1" customWidth="1"/>
    <col min="521" max="771" width="9.140625" style="1"/>
    <col min="772" max="773" width="3.42578125" style="1" customWidth="1"/>
    <col min="774" max="774" width="5.42578125" style="1" customWidth="1"/>
    <col min="775" max="775" width="4.5703125" style="1" customWidth="1"/>
    <col min="776" max="776" width="66.85546875" style="1" customWidth="1"/>
    <col min="777" max="1027" width="9.140625" style="1"/>
    <col min="1028" max="1029" width="3.42578125" style="1" customWidth="1"/>
    <col min="1030" max="1030" width="5.42578125" style="1" customWidth="1"/>
    <col min="1031" max="1031" width="4.5703125" style="1" customWidth="1"/>
    <col min="1032" max="1032" width="66.85546875" style="1" customWidth="1"/>
    <col min="1033" max="1283" width="9.140625" style="1"/>
    <col min="1284" max="1285" width="3.42578125" style="1" customWidth="1"/>
    <col min="1286" max="1286" width="5.42578125" style="1" customWidth="1"/>
    <col min="1287" max="1287" width="4.5703125" style="1" customWidth="1"/>
    <col min="1288" max="1288" width="66.85546875" style="1" customWidth="1"/>
    <col min="1289" max="1539" width="9.140625" style="1"/>
    <col min="1540" max="1541" width="3.42578125" style="1" customWidth="1"/>
    <col min="1542" max="1542" width="5.42578125" style="1" customWidth="1"/>
    <col min="1543" max="1543" width="4.5703125" style="1" customWidth="1"/>
    <col min="1544" max="1544" width="66.85546875" style="1" customWidth="1"/>
    <col min="1545" max="1795" width="9.140625" style="1"/>
    <col min="1796" max="1797" width="3.42578125" style="1" customWidth="1"/>
    <col min="1798" max="1798" width="5.42578125" style="1" customWidth="1"/>
    <col min="1799" max="1799" width="4.5703125" style="1" customWidth="1"/>
    <col min="1800" max="1800" width="66.85546875" style="1" customWidth="1"/>
    <col min="1801" max="2051" width="9.140625" style="1"/>
    <col min="2052" max="2053" width="3.42578125" style="1" customWidth="1"/>
    <col min="2054" max="2054" width="5.42578125" style="1" customWidth="1"/>
    <col min="2055" max="2055" width="4.5703125" style="1" customWidth="1"/>
    <col min="2056" max="2056" width="66.85546875" style="1" customWidth="1"/>
    <col min="2057" max="2307" width="9.140625" style="1"/>
    <col min="2308" max="2309" width="3.42578125" style="1" customWidth="1"/>
    <col min="2310" max="2310" width="5.42578125" style="1" customWidth="1"/>
    <col min="2311" max="2311" width="4.5703125" style="1" customWidth="1"/>
    <col min="2312" max="2312" width="66.85546875" style="1" customWidth="1"/>
    <col min="2313" max="2563" width="9.140625" style="1"/>
    <col min="2564" max="2565" width="3.42578125" style="1" customWidth="1"/>
    <col min="2566" max="2566" width="5.42578125" style="1" customWidth="1"/>
    <col min="2567" max="2567" width="4.5703125" style="1" customWidth="1"/>
    <col min="2568" max="2568" width="66.85546875" style="1" customWidth="1"/>
    <col min="2569" max="2819" width="9.140625" style="1"/>
    <col min="2820" max="2821" width="3.42578125" style="1" customWidth="1"/>
    <col min="2822" max="2822" width="5.42578125" style="1" customWidth="1"/>
    <col min="2823" max="2823" width="4.5703125" style="1" customWidth="1"/>
    <col min="2824" max="2824" width="66.85546875" style="1" customWidth="1"/>
    <col min="2825" max="3075" width="9.140625" style="1"/>
    <col min="3076" max="3077" width="3.42578125" style="1" customWidth="1"/>
    <col min="3078" max="3078" width="5.42578125" style="1" customWidth="1"/>
    <col min="3079" max="3079" width="4.5703125" style="1" customWidth="1"/>
    <col min="3080" max="3080" width="66.85546875" style="1" customWidth="1"/>
    <col min="3081" max="3331" width="9.140625" style="1"/>
    <col min="3332" max="3333" width="3.42578125" style="1" customWidth="1"/>
    <col min="3334" max="3334" width="5.42578125" style="1" customWidth="1"/>
    <col min="3335" max="3335" width="4.5703125" style="1" customWidth="1"/>
    <col min="3336" max="3336" width="66.85546875" style="1" customWidth="1"/>
    <col min="3337" max="3587" width="9.140625" style="1"/>
    <col min="3588" max="3589" width="3.42578125" style="1" customWidth="1"/>
    <col min="3590" max="3590" width="5.42578125" style="1" customWidth="1"/>
    <col min="3591" max="3591" width="4.5703125" style="1" customWidth="1"/>
    <col min="3592" max="3592" width="66.85546875" style="1" customWidth="1"/>
    <col min="3593" max="3843" width="9.140625" style="1"/>
    <col min="3844" max="3845" width="3.42578125" style="1" customWidth="1"/>
    <col min="3846" max="3846" width="5.42578125" style="1" customWidth="1"/>
    <col min="3847" max="3847" width="4.5703125" style="1" customWidth="1"/>
    <col min="3848" max="3848" width="66.85546875" style="1" customWidth="1"/>
    <col min="3849" max="4099" width="9.140625" style="1"/>
    <col min="4100" max="4101" width="3.42578125" style="1" customWidth="1"/>
    <col min="4102" max="4102" width="5.42578125" style="1" customWidth="1"/>
    <col min="4103" max="4103" width="4.5703125" style="1" customWidth="1"/>
    <col min="4104" max="4104" width="66.85546875" style="1" customWidth="1"/>
    <col min="4105" max="4355" width="9.140625" style="1"/>
    <col min="4356" max="4357" width="3.42578125" style="1" customWidth="1"/>
    <col min="4358" max="4358" width="5.42578125" style="1" customWidth="1"/>
    <col min="4359" max="4359" width="4.5703125" style="1" customWidth="1"/>
    <col min="4360" max="4360" width="66.85546875" style="1" customWidth="1"/>
    <col min="4361" max="4611" width="9.140625" style="1"/>
    <col min="4612" max="4613" width="3.42578125" style="1" customWidth="1"/>
    <col min="4614" max="4614" width="5.42578125" style="1" customWidth="1"/>
    <col min="4615" max="4615" width="4.5703125" style="1" customWidth="1"/>
    <col min="4616" max="4616" width="66.85546875" style="1" customWidth="1"/>
    <col min="4617" max="4867" width="9.140625" style="1"/>
    <col min="4868" max="4869" width="3.42578125" style="1" customWidth="1"/>
    <col min="4870" max="4870" width="5.42578125" style="1" customWidth="1"/>
    <col min="4871" max="4871" width="4.5703125" style="1" customWidth="1"/>
    <col min="4872" max="4872" width="66.85546875" style="1" customWidth="1"/>
    <col min="4873" max="5123" width="9.140625" style="1"/>
    <col min="5124" max="5125" width="3.42578125" style="1" customWidth="1"/>
    <col min="5126" max="5126" width="5.42578125" style="1" customWidth="1"/>
    <col min="5127" max="5127" width="4.5703125" style="1" customWidth="1"/>
    <col min="5128" max="5128" width="66.85546875" style="1" customWidth="1"/>
    <col min="5129" max="5379" width="9.140625" style="1"/>
    <col min="5380" max="5381" width="3.42578125" style="1" customWidth="1"/>
    <col min="5382" max="5382" width="5.42578125" style="1" customWidth="1"/>
    <col min="5383" max="5383" width="4.5703125" style="1" customWidth="1"/>
    <col min="5384" max="5384" width="66.85546875" style="1" customWidth="1"/>
    <col min="5385" max="5635" width="9.140625" style="1"/>
    <col min="5636" max="5637" width="3.42578125" style="1" customWidth="1"/>
    <col min="5638" max="5638" width="5.42578125" style="1" customWidth="1"/>
    <col min="5639" max="5639" width="4.5703125" style="1" customWidth="1"/>
    <col min="5640" max="5640" width="66.85546875" style="1" customWidth="1"/>
    <col min="5641" max="5891" width="9.140625" style="1"/>
    <col min="5892" max="5893" width="3.42578125" style="1" customWidth="1"/>
    <col min="5894" max="5894" width="5.42578125" style="1" customWidth="1"/>
    <col min="5895" max="5895" width="4.5703125" style="1" customWidth="1"/>
    <col min="5896" max="5896" width="66.85546875" style="1" customWidth="1"/>
    <col min="5897" max="6147" width="9.140625" style="1"/>
    <col min="6148" max="6149" width="3.42578125" style="1" customWidth="1"/>
    <col min="6150" max="6150" width="5.42578125" style="1" customWidth="1"/>
    <col min="6151" max="6151" width="4.5703125" style="1" customWidth="1"/>
    <col min="6152" max="6152" width="66.85546875" style="1" customWidth="1"/>
    <col min="6153" max="6403" width="9.140625" style="1"/>
    <col min="6404" max="6405" width="3.42578125" style="1" customWidth="1"/>
    <col min="6406" max="6406" width="5.42578125" style="1" customWidth="1"/>
    <col min="6407" max="6407" width="4.5703125" style="1" customWidth="1"/>
    <col min="6408" max="6408" width="66.85546875" style="1" customWidth="1"/>
    <col min="6409" max="6659" width="9.140625" style="1"/>
    <col min="6660" max="6661" width="3.42578125" style="1" customWidth="1"/>
    <col min="6662" max="6662" width="5.42578125" style="1" customWidth="1"/>
    <col min="6663" max="6663" width="4.5703125" style="1" customWidth="1"/>
    <col min="6664" max="6664" width="66.85546875" style="1" customWidth="1"/>
    <col min="6665" max="6915" width="9.140625" style="1"/>
    <col min="6916" max="6917" width="3.42578125" style="1" customWidth="1"/>
    <col min="6918" max="6918" width="5.42578125" style="1" customWidth="1"/>
    <col min="6919" max="6919" width="4.5703125" style="1" customWidth="1"/>
    <col min="6920" max="6920" width="66.85546875" style="1" customWidth="1"/>
    <col min="6921" max="7171" width="9.140625" style="1"/>
    <col min="7172" max="7173" width="3.42578125" style="1" customWidth="1"/>
    <col min="7174" max="7174" width="5.42578125" style="1" customWidth="1"/>
    <col min="7175" max="7175" width="4.5703125" style="1" customWidth="1"/>
    <col min="7176" max="7176" width="66.85546875" style="1" customWidth="1"/>
    <col min="7177" max="7427" width="9.140625" style="1"/>
    <col min="7428" max="7429" width="3.42578125" style="1" customWidth="1"/>
    <col min="7430" max="7430" width="5.42578125" style="1" customWidth="1"/>
    <col min="7431" max="7431" width="4.5703125" style="1" customWidth="1"/>
    <col min="7432" max="7432" width="66.85546875" style="1" customWidth="1"/>
    <col min="7433" max="7683" width="9.140625" style="1"/>
    <col min="7684" max="7685" width="3.42578125" style="1" customWidth="1"/>
    <col min="7686" max="7686" width="5.42578125" style="1" customWidth="1"/>
    <col min="7687" max="7687" width="4.5703125" style="1" customWidth="1"/>
    <col min="7688" max="7688" width="66.85546875" style="1" customWidth="1"/>
    <col min="7689" max="7939" width="9.140625" style="1"/>
    <col min="7940" max="7941" width="3.42578125" style="1" customWidth="1"/>
    <col min="7942" max="7942" width="5.42578125" style="1" customWidth="1"/>
    <col min="7943" max="7943" width="4.5703125" style="1" customWidth="1"/>
    <col min="7944" max="7944" width="66.85546875" style="1" customWidth="1"/>
    <col min="7945" max="8195" width="9.140625" style="1"/>
    <col min="8196" max="8197" width="3.42578125" style="1" customWidth="1"/>
    <col min="8198" max="8198" width="5.42578125" style="1" customWidth="1"/>
    <col min="8199" max="8199" width="4.5703125" style="1" customWidth="1"/>
    <col min="8200" max="8200" width="66.85546875" style="1" customWidth="1"/>
    <col min="8201" max="8451" width="9.140625" style="1"/>
    <col min="8452" max="8453" width="3.42578125" style="1" customWidth="1"/>
    <col min="8454" max="8454" width="5.42578125" style="1" customWidth="1"/>
    <col min="8455" max="8455" width="4.5703125" style="1" customWidth="1"/>
    <col min="8456" max="8456" width="66.85546875" style="1" customWidth="1"/>
    <col min="8457" max="8707" width="9.140625" style="1"/>
    <col min="8708" max="8709" width="3.42578125" style="1" customWidth="1"/>
    <col min="8710" max="8710" width="5.42578125" style="1" customWidth="1"/>
    <col min="8711" max="8711" width="4.5703125" style="1" customWidth="1"/>
    <col min="8712" max="8712" width="66.85546875" style="1" customWidth="1"/>
    <col min="8713" max="8963" width="9.140625" style="1"/>
    <col min="8964" max="8965" width="3.42578125" style="1" customWidth="1"/>
    <col min="8966" max="8966" width="5.42578125" style="1" customWidth="1"/>
    <col min="8967" max="8967" width="4.5703125" style="1" customWidth="1"/>
    <col min="8968" max="8968" width="66.85546875" style="1" customWidth="1"/>
    <col min="8969" max="9219" width="9.140625" style="1"/>
    <col min="9220" max="9221" width="3.42578125" style="1" customWidth="1"/>
    <col min="9222" max="9222" width="5.42578125" style="1" customWidth="1"/>
    <col min="9223" max="9223" width="4.5703125" style="1" customWidth="1"/>
    <col min="9224" max="9224" width="66.85546875" style="1" customWidth="1"/>
    <col min="9225" max="9475" width="9.140625" style="1"/>
    <col min="9476" max="9477" width="3.42578125" style="1" customWidth="1"/>
    <col min="9478" max="9478" width="5.42578125" style="1" customWidth="1"/>
    <col min="9479" max="9479" width="4.5703125" style="1" customWidth="1"/>
    <col min="9480" max="9480" width="66.85546875" style="1" customWidth="1"/>
    <col min="9481" max="9731" width="9.140625" style="1"/>
    <col min="9732" max="9733" width="3.42578125" style="1" customWidth="1"/>
    <col min="9734" max="9734" width="5.42578125" style="1" customWidth="1"/>
    <col min="9735" max="9735" width="4.5703125" style="1" customWidth="1"/>
    <col min="9736" max="9736" width="66.85546875" style="1" customWidth="1"/>
    <col min="9737" max="9987" width="9.140625" style="1"/>
    <col min="9988" max="9989" width="3.42578125" style="1" customWidth="1"/>
    <col min="9990" max="9990" width="5.42578125" style="1" customWidth="1"/>
    <col min="9991" max="9991" width="4.5703125" style="1" customWidth="1"/>
    <col min="9992" max="9992" width="66.85546875" style="1" customWidth="1"/>
    <col min="9993" max="10243" width="9.140625" style="1"/>
    <col min="10244" max="10245" width="3.42578125" style="1" customWidth="1"/>
    <col min="10246" max="10246" width="5.42578125" style="1" customWidth="1"/>
    <col min="10247" max="10247" width="4.5703125" style="1" customWidth="1"/>
    <col min="10248" max="10248" width="66.85546875" style="1" customWidth="1"/>
    <col min="10249" max="10499" width="9.140625" style="1"/>
    <col min="10500" max="10501" width="3.42578125" style="1" customWidth="1"/>
    <col min="10502" max="10502" width="5.42578125" style="1" customWidth="1"/>
    <col min="10503" max="10503" width="4.5703125" style="1" customWidth="1"/>
    <col min="10504" max="10504" width="66.85546875" style="1" customWidth="1"/>
    <col min="10505" max="10755" width="9.140625" style="1"/>
    <col min="10756" max="10757" width="3.42578125" style="1" customWidth="1"/>
    <col min="10758" max="10758" width="5.42578125" style="1" customWidth="1"/>
    <col min="10759" max="10759" width="4.5703125" style="1" customWidth="1"/>
    <col min="10760" max="10760" width="66.85546875" style="1" customWidth="1"/>
    <col min="10761" max="11011" width="9.140625" style="1"/>
    <col min="11012" max="11013" width="3.42578125" style="1" customWidth="1"/>
    <col min="11014" max="11014" width="5.42578125" style="1" customWidth="1"/>
    <col min="11015" max="11015" width="4.5703125" style="1" customWidth="1"/>
    <col min="11016" max="11016" width="66.85546875" style="1" customWidth="1"/>
    <col min="11017" max="11267" width="9.140625" style="1"/>
    <col min="11268" max="11269" width="3.42578125" style="1" customWidth="1"/>
    <col min="11270" max="11270" width="5.42578125" style="1" customWidth="1"/>
    <col min="11271" max="11271" width="4.5703125" style="1" customWidth="1"/>
    <col min="11272" max="11272" width="66.85546875" style="1" customWidth="1"/>
    <col min="11273" max="11523" width="9.140625" style="1"/>
    <col min="11524" max="11525" width="3.42578125" style="1" customWidth="1"/>
    <col min="11526" max="11526" width="5.42578125" style="1" customWidth="1"/>
    <col min="11527" max="11527" width="4.5703125" style="1" customWidth="1"/>
    <col min="11528" max="11528" width="66.85546875" style="1" customWidth="1"/>
    <col min="11529" max="11779" width="9.140625" style="1"/>
    <col min="11780" max="11781" width="3.42578125" style="1" customWidth="1"/>
    <col min="11782" max="11782" width="5.42578125" style="1" customWidth="1"/>
    <col min="11783" max="11783" width="4.5703125" style="1" customWidth="1"/>
    <col min="11784" max="11784" width="66.85546875" style="1" customWidth="1"/>
    <col min="11785" max="12035" width="9.140625" style="1"/>
    <col min="12036" max="12037" width="3.42578125" style="1" customWidth="1"/>
    <col min="12038" max="12038" width="5.42578125" style="1" customWidth="1"/>
    <col min="12039" max="12039" width="4.5703125" style="1" customWidth="1"/>
    <col min="12040" max="12040" width="66.85546875" style="1" customWidth="1"/>
    <col min="12041" max="12291" width="9.140625" style="1"/>
    <col min="12292" max="12293" width="3.42578125" style="1" customWidth="1"/>
    <col min="12294" max="12294" width="5.42578125" style="1" customWidth="1"/>
    <col min="12295" max="12295" width="4.5703125" style="1" customWidth="1"/>
    <col min="12296" max="12296" width="66.85546875" style="1" customWidth="1"/>
    <col min="12297" max="12547" width="9.140625" style="1"/>
    <col min="12548" max="12549" width="3.42578125" style="1" customWidth="1"/>
    <col min="12550" max="12550" width="5.42578125" style="1" customWidth="1"/>
    <col min="12551" max="12551" width="4.5703125" style="1" customWidth="1"/>
    <col min="12552" max="12552" width="66.85546875" style="1" customWidth="1"/>
    <col min="12553" max="12803" width="9.140625" style="1"/>
    <col min="12804" max="12805" width="3.42578125" style="1" customWidth="1"/>
    <col min="12806" max="12806" width="5.42578125" style="1" customWidth="1"/>
    <col min="12807" max="12807" width="4.5703125" style="1" customWidth="1"/>
    <col min="12808" max="12808" width="66.85546875" style="1" customWidth="1"/>
    <col min="12809" max="13059" width="9.140625" style="1"/>
    <col min="13060" max="13061" width="3.42578125" style="1" customWidth="1"/>
    <col min="13062" max="13062" width="5.42578125" style="1" customWidth="1"/>
    <col min="13063" max="13063" width="4.5703125" style="1" customWidth="1"/>
    <col min="13064" max="13064" width="66.85546875" style="1" customWidth="1"/>
    <col min="13065" max="13315" width="9.140625" style="1"/>
    <col min="13316" max="13317" width="3.42578125" style="1" customWidth="1"/>
    <col min="13318" max="13318" width="5.42578125" style="1" customWidth="1"/>
    <col min="13319" max="13319" width="4.5703125" style="1" customWidth="1"/>
    <col min="13320" max="13320" width="66.85546875" style="1" customWidth="1"/>
    <col min="13321" max="13571" width="9.140625" style="1"/>
    <col min="13572" max="13573" width="3.42578125" style="1" customWidth="1"/>
    <col min="13574" max="13574" width="5.42578125" style="1" customWidth="1"/>
    <col min="13575" max="13575" width="4.5703125" style="1" customWidth="1"/>
    <col min="13576" max="13576" width="66.85546875" style="1" customWidth="1"/>
    <col min="13577" max="13827" width="9.140625" style="1"/>
    <col min="13828" max="13829" width="3.42578125" style="1" customWidth="1"/>
    <col min="13830" max="13830" width="5.42578125" style="1" customWidth="1"/>
    <col min="13831" max="13831" width="4.5703125" style="1" customWidth="1"/>
    <col min="13832" max="13832" width="66.85546875" style="1" customWidth="1"/>
    <col min="13833" max="14083" width="9.140625" style="1"/>
    <col min="14084" max="14085" width="3.42578125" style="1" customWidth="1"/>
    <col min="14086" max="14086" width="5.42578125" style="1" customWidth="1"/>
    <col min="14087" max="14087" width="4.5703125" style="1" customWidth="1"/>
    <col min="14088" max="14088" width="66.85546875" style="1" customWidth="1"/>
    <col min="14089" max="14339" width="9.140625" style="1"/>
    <col min="14340" max="14341" width="3.42578125" style="1" customWidth="1"/>
    <col min="14342" max="14342" width="5.42578125" style="1" customWidth="1"/>
    <col min="14343" max="14343" width="4.5703125" style="1" customWidth="1"/>
    <col min="14344" max="14344" width="66.85546875" style="1" customWidth="1"/>
    <col min="14345" max="14595" width="9.140625" style="1"/>
    <col min="14596" max="14597" width="3.42578125" style="1" customWidth="1"/>
    <col min="14598" max="14598" width="5.42578125" style="1" customWidth="1"/>
    <col min="14599" max="14599" width="4.5703125" style="1" customWidth="1"/>
    <col min="14600" max="14600" width="66.85546875" style="1" customWidth="1"/>
    <col min="14601" max="14851" width="9.140625" style="1"/>
    <col min="14852" max="14853" width="3.42578125" style="1" customWidth="1"/>
    <col min="14854" max="14854" width="5.42578125" style="1" customWidth="1"/>
    <col min="14855" max="14855" width="4.5703125" style="1" customWidth="1"/>
    <col min="14856" max="14856" width="66.85546875" style="1" customWidth="1"/>
    <col min="14857" max="15107" width="9.140625" style="1"/>
    <col min="15108" max="15109" width="3.42578125" style="1" customWidth="1"/>
    <col min="15110" max="15110" width="5.42578125" style="1" customWidth="1"/>
    <col min="15111" max="15111" width="4.5703125" style="1" customWidth="1"/>
    <col min="15112" max="15112" width="66.85546875" style="1" customWidth="1"/>
    <col min="15113" max="15363" width="9.140625" style="1"/>
    <col min="15364" max="15365" width="3.42578125" style="1" customWidth="1"/>
    <col min="15366" max="15366" width="5.42578125" style="1" customWidth="1"/>
    <col min="15367" max="15367" width="4.5703125" style="1" customWidth="1"/>
    <col min="15368" max="15368" width="66.85546875" style="1" customWidth="1"/>
    <col min="15369" max="15619" width="9.140625" style="1"/>
    <col min="15620" max="15621" width="3.42578125" style="1" customWidth="1"/>
    <col min="15622" max="15622" width="5.42578125" style="1" customWidth="1"/>
    <col min="15623" max="15623" width="4.5703125" style="1" customWidth="1"/>
    <col min="15624" max="15624" width="66.85546875" style="1" customWidth="1"/>
    <col min="15625" max="15875" width="9.140625" style="1"/>
    <col min="15876" max="15877" width="3.42578125" style="1" customWidth="1"/>
    <col min="15878" max="15878" width="5.42578125" style="1" customWidth="1"/>
    <col min="15879" max="15879" width="4.5703125" style="1" customWidth="1"/>
    <col min="15880" max="15880" width="66.85546875" style="1" customWidth="1"/>
    <col min="15881" max="16131" width="9.140625" style="1"/>
    <col min="16132" max="16133" width="3.42578125" style="1" customWidth="1"/>
    <col min="16134" max="16134" width="5.42578125" style="1" customWidth="1"/>
    <col min="16135" max="16135" width="4.5703125" style="1" customWidth="1"/>
    <col min="16136" max="16136" width="66.85546875" style="1" customWidth="1"/>
    <col min="16137" max="16384" width="9.140625" style="1"/>
  </cols>
  <sheetData>
    <row r="2" spans="4:12">
      <c r="K2" s="315" t="s">
        <v>0</v>
      </c>
      <c r="L2" s="315"/>
    </row>
    <row r="3" spans="4:12" ht="15" customHeight="1">
      <c r="D3" s="2" t="s">
        <v>1</v>
      </c>
      <c r="E3" s="2"/>
      <c r="F3" s="2"/>
      <c r="G3" s="2"/>
      <c r="H3" s="2"/>
      <c r="I3" s="2"/>
      <c r="J3" s="2"/>
      <c r="K3" s="2"/>
      <c r="L3" s="2"/>
    </row>
    <row r="4" spans="4:12" ht="15" customHeight="1">
      <c r="D4" s="2"/>
      <c r="E4" s="2"/>
      <c r="F4" s="2"/>
      <c r="G4" s="2"/>
      <c r="H4" s="2"/>
      <c r="I4" s="2"/>
      <c r="J4" s="2"/>
      <c r="K4" s="2"/>
      <c r="L4" s="2"/>
    </row>
    <row r="5" spans="4:12" ht="15" customHeight="1">
      <c r="D5" s="316" t="s">
        <v>2</v>
      </c>
      <c r="E5" s="316" t="s">
        <v>3</v>
      </c>
      <c r="F5" s="316" t="s">
        <v>3</v>
      </c>
      <c r="G5" s="3">
        <v>2021</v>
      </c>
      <c r="H5" s="4"/>
      <c r="I5" s="4"/>
      <c r="J5" s="4"/>
      <c r="K5" s="4"/>
      <c r="L5" s="4"/>
    </row>
    <row r="6" spans="4:12" ht="15" customHeight="1">
      <c r="D6" s="316" t="s">
        <v>4</v>
      </c>
      <c r="E6" s="316" t="s">
        <v>3</v>
      </c>
      <c r="F6" s="316" t="s">
        <v>3</v>
      </c>
      <c r="G6" s="3" t="s">
        <v>5</v>
      </c>
    </row>
    <row r="7" spans="4:12" ht="15" customHeight="1" thickBot="1">
      <c r="D7" s="5"/>
      <c r="E7" s="5"/>
      <c r="F7" s="5"/>
      <c r="G7" s="5"/>
    </row>
    <row r="8" spans="4:12" ht="18" customHeight="1" thickTop="1" thickBot="1">
      <c r="D8" s="317"/>
      <c r="E8" s="318"/>
      <c r="F8" s="318"/>
      <c r="G8" s="6"/>
      <c r="H8" s="7"/>
      <c r="I8" s="8">
        <v>2018</v>
      </c>
      <c r="J8" s="8">
        <v>2019</v>
      </c>
      <c r="K8" s="8">
        <v>2020</v>
      </c>
      <c r="L8" s="8">
        <v>2021</v>
      </c>
    </row>
    <row r="9" spans="4:12" ht="18" customHeight="1">
      <c r="D9" s="9" t="s">
        <v>6</v>
      </c>
      <c r="E9" s="10"/>
      <c r="F9" s="10"/>
      <c r="G9" s="10"/>
      <c r="H9" s="11" t="s">
        <v>7</v>
      </c>
      <c r="I9" s="12"/>
      <c r="J9" s="12"/>
      <c r="K9" s="12"/>
      <c r="L9" s="13"/>
    </row>
    <row r="10" spans="4:12" ht="18" customHeight="1">
      <c r="D10" s="14"/>
      <c r="E10" s="15" t="s">
        <v>8</v>
      </c>
      <c r="F10" s="15"/>
      <c r="G10" s="15"/>
      <c r="H10" s="16" t="s">
        <v>9</v>
      </c>
      <c r="I10" s="17"/>
      <c r="J10" s="17"/>
      <c r="K10" s="17"/>
      <c r="L10" s="18"/>
    </row>
    <row r="11" spans="4:12" ht="18" customHeight="1">
      <c r="D11" s="14"/>
      <c r="E11" s="15"/>
      <c r="F11" s="15" t="s">
        <v>10</v>
      </c>
      <c r="G11" s="15"/>
      <c r="H11" s="16" t="s">
        <v>11</v>
      </c>
      <c r="I11" s="17"/>
      <c r="J11" s="17"/>
      <c r="K11" s="17"/>
      <c r="L11" s="18"/>
    </row>
    <row r="12" spans="4:12" ht="18" customHeight="1">
      <c r="D12" s="14"/>
      <c r="E12" s="15"/>
      <c r="F12" s="15" t="s">
        <v>12</v>
      </c>
      <c r="G12" s="15"/>
      <c r="H12" s="16" t="s">
        <v>13</v>
      </c>
      <c r="I12" s="17"/>
      <c r="J12" s="17"/>
      <c r="K12" s="17"/>
      <c r="L12" s="18"/>
    </row>
    <row r="13" spans="4:12" ht="18" customHeight="1">
      <c r="D13" s="14"/>
      <c r="E13" s="15"/>
      <c r="F13" s="15" t="s">
        <v>14</v>
      </c>
      <c r="G13" s="15"/>
      <c r="H13" s="16" t="s">
        <v>15</v>
      </c>
      <c r="I13" s="17"/>
      <c r="J13" s="17"/>
      <c r="K13" s="17"/>
      <c r="L13" s="18"/>
    </row>
    <row r="14" spans="4:12" ht="18" customHeight="1">
      <c r="D14" s="14"/>
      <c r="E14" s="15" t="s">
        <v>16</v>
      </c>
      <c r="F14" s="15"/>
      <c r="G14" s="15"/>
      <c r="H14" s="16" t="s">
        <v>17</v>
      </c>
      <c r="I14" s="17"/>
      <c r="J14" s="17"/>
      <c r="K14" s="17"/>
      <c r="L14" s="18"/>
    </row>
    <row r="15" spans="4:12" ht="18" customHeight="1">
      <c r="D15" s="14"/>
      <c r="E15" s="15"/>
      <c r="F15" s="15" t="s">
        <v>18</v>
      </c>
      <c r="G15" s="15"/>
      <c r="H15" s="16" t="s">
        <v>11</v>
      </c>
      <c r="I15" s="17"/>
      <c r="J15" s="17"/>
      <c r="K15" s="17"/>
      <c r="L15" s="18"/>
    </row>
    <row r="16" spans="4:12" ht="18" customHeight="1">
      <c r="D16" s="14"/>
      <c r="E16" s="15"/>
      <c r="F16" s="15" t="s">
        <v>19</v>
      </c>
      <c r="G16" s="15"/>
      <c r="H16" s="16" t="s">
        <v>13</v>
      </c>
      <c r="I16" s="17"/>
      <c r="J16" s="17"/>
      <c r="K16" s="17"/>
      <c r="L16" s="18"/>
    </row>
    <row r="17" spans="4:12" ht="18" customHeight="1">
      <c r="D17" s="14"/>
      <c r="E17" s="15"/>
      <c r="F17" s="15" t="s">
        <v>20</v>
      </c>
      <c r="G17" s="15"/>
      <c r="H17" s="16" t="s">
        <v>15</v>
      </c>
      <c r="I17" s="17"/>
      <c r="J17" s="17"/>
      <c r="K17" s="17"/>
      <c r="L17" s="18"/>
    </row>
    <row r="18" spans="4:12" ht="18" customHeight="1">
      <c r="D18" s="14"/>
      <c r="E18" s="15" t="s">
        <v>21</v>
      </c>
      <c r="F18" s="15"/>
      <c r="G18" s="15"/>
      <c r="H18" s="16" t="s">
        <v>22</v>
      </c>
      <c r="I18" s="19"/>
      <c r="J18" s="19"/>
      <c r="K18" s="19"/>
      <c r="L18" s="20"/>
    </row>
    <row r="19" spans="4:12" ht="18" customHeight="1">
      <c r="D19" s="14"/>
      <c r="E19" s="15"/>
      <c r="F19" s="15" t="s">
        <v>23</v>
      </c>
      <c r="G19" s="15"/>
      <c r="H19" s="16" t="s">
        <v>11</v>
      </c>
      <c r="I19" s="19"/>
      <c r="J19" s="19"/>
      <c r="K19" s="19"/>
      <c r="L19" s="20"/>
    </row>
    <row r="20" spans="4:12" ht="18" customHeight="1">
      <c r="D20" s="14"/>
      <c r="E20" s="15"/>
      <c r="F20" s="15" t="s">
        <v>24</v>
      </c>
      <c r="G20" s="15"/>
      <c r="H20" s="16" t="s">
        <v>13</v>
      </c>
      <c r="I20" s="19"/>
      <c r="J20" s="19"/>
      <c r="K20" s="19"/>
      <c r="L20" s="20"/>
    </row>
    <row r="21" spans="4:12" ht="18" customHeight="1">
      <c r="D21" s="14"/>
      <c r="E21" s="15"/>
      <c r="F21" s="15" t="s">
        <v>25</v>
      </c>
      <c r="G21" s="15"/>
      <c r="H21" s="16" t="s">
        <v>15</v>
      </c>
      <c r="I21" s="19"/>
      <c r="J21" s="19"/>
      <c r="K21" s="19"/>
      <c r="L21" s="20"/>
    </row>
    <row r="22" spans="4:12" ht="18" customHeight="1">
      <c r="D22" s="14"/>
      <c r="E22" s="15" t="s">
        <v>26</v>
      </c>
      <c r="F22" s="15"/>
      <c r="G22" s="15"/>
      <c r="H22" s="16" t="s">
        <v>27</v>
      </c>
      <c r="I22" s="19"/>
      <c r="J22" s="19"/>
      <c r="K22" s="19"/>
      <c r="L22" s="20"/>
    </row>
    <row r="23" spans="4:12" ht="18" customHeight="1">
      <c r="D23" s="14"/>
      <c r="E23" s="15"/>
      <c r="F23" s="15" t="s">
        <v>28</v>
      </c>
      <c r="G23" s="15"/>
      <c r="H23" s="16" t="s">
        <v>11</v>
      </c>
      <c r="I23" s="19"/>
      <c r="J23" s="19"/>
      <c r="K23" s="19"/>
      <c r="L23" s="20"/>
    </row>
    <row r="24" spans="4:12" ht="18" customHeight="1">
      <c r="D24" s="14"/>
      <c r="E24" s="15"/>
      <c r="F24" s="15" t="s">
        <v>29</v>
      </c>
      <c r="G24" s="15"/>
      <c r="H24" s="16" t="s">
        <v>13</v>
      </c>
      <c r="I24" s="19"/>
      <c r="J24" s="19"/>
      <c r="K24" s="19"/>
      <c r="L24" s="20"/>
    </row>
    <row r="25" spans="4:12" ht="18" customHeight="1">
      <c r="D25" s="14"/>
      <c r="E25" s="15"/>
      <c r="F25" s="15" t="s">
        <v>30</v>
      </c>
      <c r="G25" s="15"/>
      <c r="H25" s="16" t="s">
        <v>15</v>
      </c>
      <c r="I25" s="19"/>
      <c r="J25" s="19"/>
      <c r="K25" s="19"/>
      <c r="L25" s="20"/>
    </row>
    <row r="26" spans="4:12" ht="18" customHeight="1">
      <c r="D26" s="14"/>
      <c r="E26" s="15" t="s">
        <v>31</v>
      </c>
      <c r="F26" s="15"/>
      <c r="G26" s="15"/>
      <c r="H26" s="16" t="s">
        <v>32</v>
      </c>
      <c r="I26" s="19"/>
      <c r="J26" s="19"/>
      <c r="K26" s="19"/>
      <c r="L26" s="20"/>
    </row>
    <row r="27" spans="4:12" ht="18" customHeight="1">
      <c r="D27" s="14"/>
      <c r="E27" s="15"/>
      <c r="F27" s="15" t="s">
        <v>33</v>
      </c>
      <c r="G27" s="15"/>
      <c r="H27" s="16" t="s">
        <v>11</v>
      </c>
      <c r="I27" s="19"/>
      <c r="J27" s="19"/>
      <c r="K27" s="19"/>
      <c r="L27" s="20"/>
    </row>
    <row r="28" spans="4:12" ht="18" customHeight="1">
      <c r="D28" s="14"/>
      <c r="E28" s="15"/>
      <c r="F28" s="15" t="s">
        <v>34</v>
      </c>
      <c r="G28" s="15"/>
      <c r="H28" s="16" t="s">
        <v>13</v>
      </c>
      <c r="I28" s="19"/>
      <c r="J28" s="19"/>
      <c r="K28" s="19"/>
      <c r="L28" s="20"/>
    </row>
    <row r="29" spans="4:12" ht="18" customHeight="1">
      <c r="D29" s="14"/>
      <c r="E29" s="15"/>
      <c r="F29" s="15" t="s">
        <v>35</v>
      </c>
      <c r="G29" s="15"/>
      <c r="H29" s="16" t="s">
        <v>15</v>
      </c>
      <c r="I29" s="19"/>
      <c r="J29" s="19"/>
      <c r="K29" s="19"/>
      <c r="L29" s="20"/>
    </row>
    <row r="30" spans="4:12" ht="18" customHeight="1">
      <c r="D30" s="14"/>
      <c r="E30" s="15" t="s">
        <v>36</v>
      </c>
      <c r="F30" s="15"/>
      <c r="G30" s="15"/>
      <c r="H30" s="16" t="s">
        <v>37</v>
      </c>
      <c r="I30" s="19"/>
      <c r="J30" s="19"/>
      <c r="K30" s="19"/>
      <c r="L30" s="20"/>
    </row>
    <row r="31" spans="4:12" ht="18" customHeight="1">
      <c r="D31" s="14"/>
      <c r="E31" s="15"/>
      <c r="F31" s="15" t="s">
        <v>38</v>
      </c>
      <c r="G31" s="15"/>
      <c r="H31" s="16" t="s">
        <v>11</v>
      </c>
      <c r="I31" s="19"/>
      <c r="J31" s="19"/>
      <c r="K31" s="19"/>
      <c r="L31" s="20"/>
    </row>
    <row r="32" spans="4:12" ht="18" customHeight="1">
      <c r="D32" s="14"/>
      <c r="E32" s="15"/>
      <c r="F32" s="15" t="s">
        <v>39</v>
      </c>
      <c r="G32" s="15"/>
      <c r="H32" s="16" t="s">
        <v>13</v>
      </c>
      <c r="I32" s="19"/>
      <c r="J32" s="19"/>
      <c r="K32" s="19"/>
      <c r="L32" s="20"/>
    </row>
    <row r="33" spans="4:12" ht="18" customHeight="1">
      <c r="D33" s="14"/>
      <c r="E33" s="15"/>
      <c r="F33" s="15" t="s">
        <v>40</v>
      </c>
      <c r="G33" s="15"/>
      <c r="H33" s="16" t="s">
        <v>15</v>
      </c>
      <c r="I33" s="19"/>
      <c r="J33" s="19"/>
      <c r="K33" s="19"/>
      <c r="L33" s="20"/>
    </row>
    <row r="34" spans="4:12" ht="18" customHeight="1">
      <c r="D34" s="14"/>
      <c r="E34" s="15" t="s">
        <v>41</v>
      </c>
      <c r="F34" s="15"/>
      <c r="G34" s="15"/>
      <c r="H34" s="16" t="s">
        <v>42</v>
      </c>
      <c r="I34" s="19"/>
      <c r="J34" s="19"/>
      <c r="K34" s="19"/>
      <c r="L34" s="20"/>
    </row>
    <row r="35" spans="4:12" ht="18" customHeight="1">
      <c r="D35" s="14"/>
      <c r="E35" s="15"/>
      <c r="F35" s="15" t="s">
        <v>43</v>
      </c>
      <c r="G35" s="15"/>
      <c r="H35" s="16" t="s">
        <v>11</v>
      </c>
      <c r="I35" s="19"/>
      <c r="J35" s="19"/>
      <c r="K35" s="19"/>
      <c r="L35" s="20"/>
    </row>
    <row r="36" spans="4:12" ht="18" customHeight="1">
      <c r="D36" s="14"/>
      <c r="E36" s="15"/>
      <c r="F36" s="15" t="s">
        <v>44</v>
      </c>
      <c r="G36" s="15"/>
      <c r="H36" s="16" t="s">
        <v>13</v>
      </c>
      <c r="I36" s="19"/>
      <c r="J36" s="19"/>
      <c r="K36" s="19"/>
      <c r="L36" s="20"/>
    </row>
    <row r="37" spans="4:12" ht="18" customHeight="1" thickBot="1">
      <c r="D37" s="21"/>
      <c r="E37" s="22"/>
      <c r="F37" s="22" t="s">
        <v>45</v>
      </c>
      <c r="G37" s="22"/>
      <c r="H37" s="23" t="s">
        <v>15</v>
      </c>
      <c r="I37" s="24"/>
      <c r="J37" s="24"/>
      <c r="K37" s="24"/>
      <c r="L37" s="25"/>
    </row>
    <row r="38" spans="4:12" ht="18" customHeight="1">
      <c r="D38" s="14" t="s">
        <v>46</v>
      </c>
      <c r="E38" s="15"/>
      <c r="F38" s="15"/>
      <c r="G38" s="15"/>
      <c r="H38" s="26" t="s">
        <v>47</v>
      </c>
      <c r="I38" s="27"/>
      <c r="J38" s="27"/>
      <c r="K38" s="27"/>
      <c r="L38" s="28"/>
    </row>
    <row r="39" spans="4:12" ht="18" customHeight="1">
      <c r="D39" s="14"/>
      <c r="E39" s="15" t="s">
        <v>8</v>
      </c>
      <c r="F39" s="15"/>
      <c r="G39" s="15"/>
      <c r="H39" s="16" t="s">
        <v>48</v>
      </c>
      <c r="I39" s="19"/>
      <c r="J39" s="19"/>
      <c r="K39" s="19"/>
      <c r="L39" s="20"/>
    </row>
    <row r="40" spans="4:12" ht="18" customHeight="1">
      <c r="D40" s="14"/>
      <c r="E40" s="15" t="s">
        <v>16</v>
      </c>
      <c r="F40" s="15"/>
      <c r="G40" s="15"/>
      <c r="H40" s="16" t="s">
        <v>49</v>
      </c>
      <c r="I40" s="19"/>
      <c r="J40" s="19"/>
      <c r="K40" s="19"/>
      <c r="L40" s="20"/>
    </row>
    <row r="41" spans="4:12" ht="18" customHeight="1" thickBot="1">
      <c r="D41" s="14"/>
      <c r="E41" s="22"/>
      <c r="F41" s="22" t="s">
        <v>18</v>
      </c>
      <c r="G41" s="29"/>
      <c r="H41" s="23" t="s">
        <v>50</v>
      </c>
      <c r="I41" s="19"/>
      <c r="J41" s="19"/>
      <c r="K41" s="19"/>
      <c r="L41" s="20"/>
    </row>
    <row r="42" spans="4:12" ht="18" customHeight="1" thickBot="1">
      <c r="D42" s="21"/>
      <c r="F42" s="22" t="s">
        <v>19</v>
      </c>
      <c r="H42" s="23" t="s">
        <v>51</v>
      </c>
      <c r="I42" s="24"/>
      <c r="J42" s="24"/>
      <c r="K42" s="24"/>
      <c r="L42" s="25"/>
    </row>
    <row r="43" spans="4:12" s="34" customFormat="1" ht="18" customHeight="1">
      <c r="D43" s="30" t="s">
        <v>52</v>
      </c>
      <c r="E43" s="5"/>
      <c r="F43" s="5"/>
      <c r="G43" s="5"/>
      <c r="H43" s="31" t="s">
        <v>53</v>
      </c>
      <c r="I43" s="32"/>
      <c r="J43" s="32"/>
      <c r="K43" s="32"/>
      <c r="L43" s="33"/>
    </row>
    <row r="44" spans="4:12" ht="18" customHeight="1">
      <c r="D44" s="14"/>
      <c r="E44" s="15" t="s">
        <v>8</v>
      </c>
      <c r="F44" s="15"/>
      <c r="G44" s="15"/>
      <c r="H44" s="16" t="s">
        <v>54</v>
      </c>
      <c r="I44" s="19"/>
      <c r="J44" s="19"/>
      <c r="K44" s="19"/>
      <c r="L44" s="20"/>
    </row>
    <row r="45" spans="4:12" ht="18" customHeight="1">
      <c r="D45" s="14"/>
      <c r="E45" s="15"/>
      <c r="F45" s="15" t="s">
        <v>10</v>
      </c>
      <c r="G45" s="15"/>
      <c r="H45" s="16" t="s">
        <v>55</v>
      </c>
      <c r="I45" s="19"/>
      <c r="J45" s="19"/>
      <c r="K45" s="19"/>
      <c r="L45" s="20"/>
    </row>
    <row r="46" spans="4:12" ht="18" customHeight="1">
      <c r="D46" s="14"/>
      <c r="E46" s="15"/>
      <c r="F46" s="15" t="s">
        <v>12</v>
      </c>
      <c r="G46" s="15"/>
      <c r="H46" s="16" t="s">
        <v>56</v>
      </c>
      <c r="I46" s="19"/>
      <c r="J46" s="19"/>
      <c r="K46" s="19"/>
      <c r="L46" s="20"/>
    </row>
    <row r="47" spans="4:12" ht="18" customHeight="1">
      <c r="D47" s="14"/>
      <c r="E47" s="15"/>
      <c r="F47" s="15"/>
      <c r="G47" s="15" t="s">
        <v>57</v>
      </c>
      <c r="H47" s="35" t="s">
        <v>58</v>
      </c>
      <c r="I47" s="19"/>
      <c r="J47" s="19"/>
      <c r="K47" s="19"/>
      <c r="L47" s="20"/>
    </row>
    <row r="48" spans="4:12" ht="18" customHeight="1">
      <c r="D48" s="14"/>
      <c r="E48" s="15"/>
      <c r="F48" s="15"/>
      <c r="G48" s="15" t="s">
        <v>59</v>
      </c>
      <c r="H48" s="35" t="s">
        <v>60</v>
      </c>
      <c r="I48" s="19"/>
      <c r="J48" s="19"/>
      <c r="K48" s="19"/>
      <c r="L48" s="20"/>
    </row>
    <row r="49" spans="4:12" ht="18" customHeight="1">
      <c r="D49" s="14"/>
      <c r="E49" s="15"/>
      <c r="F49" s="15"/>
      <c r="G49" s="15" t="s">
        <v>61</v>
      </c>
      <c r="H49" s="35" t="s">
        <v>62</v>
      </c>
      <c r="I49" s="19"/>
      <c r="J49" s="19"/>
      <c r="K49" s="19"/>
      <c r="L49" s="20"/>
    </row>
    <row r="50" spans="4:12" ht="18" customHeight="1">
      <c r="D50" s="14"/>
      <c r="E50" s="15"/>
      <c r="F50" s="15" t="s">
        <v>14</v>
      </c>
      <c r="G50" s="15"/>
      <c r="H50" s="16" t="s">
        <v>63</v>
      </c>
      <c r="I50" s="19"/>
      <c r="J50" s="19"/>
      <c r="K50" s="19"/>
      <c r="L50" s="20"/>
    </row>
    <row r="51" spans="4:12" ht="18" customHeight="1" thickBot="1">
      <c r="D51" s="14"/>
      <c r="E51" s="15" t="s">
        <v>16</v>
      </c>
      <c r="F51" s="15"/>
      <c r="G51" s="15"/>
      <c r="H51" s="36" t="s">
        <v>64</v>
      </c>
      <c r="I51" s="19"/>
      <c r="J51" s="19"/>
      <c r="K51" s="19"/>
      <c r="L51" s="20"/>
    </row>
    <row r="52" spans="4:12" ht="18" customHeight="1">
      <c r="D52" s="10"/>
      <c r="E52" s="10"/>
      <c r="F52" s="10"/>
      <c r="G52" s="10"/>
      <c r="H52" s="37"/>
      <c r="I52" s="38"/>
      <c r="J52" s="38"/>
      <c r="K52" s="38"/>
      <c r="L52" s="38"/>
    </row>
    <row r="53" spans="4:12" ht="15" customHeight="1">
      <c r="D53" s="15"/>
      <c r="E53" s="15"/>
      <c r="F53" s="15"/>
      <c r="G53" s="15"/>
      <c r="H53" s="39"/>
      <c r="I53" s="40"/>
      <c r="J53" s="40"/>
      <c r="K53" s="40"/>
      <c r="L53" s="40"/>
    </row>
    <row r="54" spans="4:12">
      <c r="H54" s="41"/>
    </row>
    <row r="55" spans="4:12">
      <c r="H55" s="41"/>
    </row>
    <row r="56" spans="4:12">
      <c r="H56" s="41"/>
    </row>
  </sheetData>
  <mergeCells count="4">
    <mergeCell ref="K2:L2"/>
    <mergeCell ref="D5:F5"/>
    <mergeCell ref="D6:F6"/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D17" sqref="D17"/>
    </sheetView>
  </sheetViews>
  <sheetFormatPr defaultRowHeight="12.75"/>
  <cols>
    <col min="1" max="1" width="9.140625" style="209"/>
    <col min="2" max="4" width="25.42578125" style="209" customWidth="1"/>
    <col min="5" max="5" width="28.28515625" style="209" bestFit="1" customWidth="1"/>
    <col min="6" max="6" width="25.42578125" style="209" customWidth="1"/>
    <col min="7" max="7" width="29.42578125" style="209" customWidth="1"/>
    <col min="8" max="257" width="9.140625" style="209"/>
    <col min="258" max="260" width="25.42578125" style="209" customWidth="1"/>
    <col min="261" max="261" width="28.28515625" style="209" bestFit="1" customWidth="1"/>
    <col min="262" max="262" width="25.42578125" style="209" customWidth="1"/>
    <col min="263" max="263" width="29.42578125" style="209" customWidth="1"/>
    <col min="264" max="513" width="9.140625" style="209"/>
    <col min="514" max="516" width="25.42578125" style="209" customWidth="1"/>
    <col min="517" max="517" width="28.28515625" style="209" bestFit="1" customWidth="1"/>
    <col min="518" max="518" width="25.42578125" style="209" customWidth="1"/>
    <col min="519" max="519" width="29.42578125" style="209" customWidth="1"/>
    <col min="520" max="769" width="9.140625" style="209"/>
    <col min="770" max="772" width="25.42578125" style="209" customWidth="1"/>
    <col min="773" max="773" width="28.28515625" style="209" bestFit="1" customWidth="1"/>
    <col min="774" max="774" width="25.42578125" style="209" customWidth="1"/>
    <col min="775" max="775" width="29.42578125" style="209" customWidth="1"/>
    <col min="776" max="1025" width="9.140625" style="209"/>
    <col min="1026" max="1028" width="25.42578125" style="209" customWidth="1"/>
    <col min="1029" max="1029" width="28.28515625" style="209" bestFit="1" customWidth="1"/>
    <col min="1030" max="1030" width="25.42578125" style="209" customWidth="1"/>
    <col min="1031" max="1031" width="29.42578125" style="209" customWidth="1"/>
    <col min="1032" max="1281" width="9.140625" style="209"/>
    <col min="1282" max="1284" width="25.42578125" style="209" customWidth="1"/>
    <col min="1285" max="1285" width="28.28515625" style="209" bestFit="1" customWidth="1"/>
    <col min="1286" max="1286" width="25.42578125" style="209" customWidth="1"/>
    <col min="1287" max="1287" width="29.42578125" style="209" customWidth="1"/>
    <col min="1288" max="1537" width="9.140625" style="209"/>
    <col min="1538" max="1540" width="25.42578125" style="209" customWidth="1"/>
    <col min="1541" max="1541" width="28.28515625" style="209" bestFit="1" customWidth="1"/>
    <col min="1542" max="1542" width="25.42578125" style="209" customWidth="1"/>
    <col min="1543" max="1543" width="29.42578125" style="209" customWidth="1"/>
    <col min="1544" max="1793" width="9.140625" style="209"/>
    <col min="1794" max="1796" width="25.42578125" style="209" customWidth="1"/>
    <col min="1797" max="1797" width="28.28515625" style="209" bestFit="1" customWidth="1"/>
    <col min="1798" max="1798" width="25.42578125" style="209" customWidth="1"/>
    <col min="1799" max="1799" width="29.42578125" style="209" customWidth="1"/>
    <col min="1800" max="2049" width="9.140625" style="209"/>
    <col min="2050" max="2052" width="25.42578125" style="209" customWidth="1"/>
    <col min="2053" max="2053" width="28.28515625" style="209" bestFit="1" customWidth="1"/>
    <col min="2054" max="2054" width="25.42578125" style="209" customWidth="1"/>
    <col min="2055" max="2055" width="29.42578125" style="209" customWidth="1"/>
    <col min="2056" max="2305" width="9.140625" style="209"/>
    <col min="2306" max="2308" width="25.42578125" style="209" customWidth="1"/>
    <col min="2309" max="2309" width="28.28515625" style="209" bestFit="1" customWidth="1"/>
    <col min="2310" max="2310" width="25.42578125" style="209" customWidth="1"/>
    <col min="2311" max="2311" width="29.42578125" style="209" customWidth="1"/>
    <col min="2312" max="2561" width="9.140625" style="209"/>
    <col min="2562" max="2564" width="25.42578125" style="209" customWidth="1"/>
    <col min="2565" max="2565" width="28.28515625" style="209" bestFit="1" customWidth="1"/>
    <col min="2566" max="2566" width="25.42578125" style="209" customWidth="1"/>
    <col min="2567" max="2567" width="29.42578125" style="209" customWidth="1"/>
    <col min="2568" max="2817" width="9.140625" style="209"/>
    <col min="2818" max="2820" width="25.42578125" style="209" customWidth="1"/>
    <col min="2821" max="2821" width="28.28515625" style="209" bestFit="1" customWidth="1"/>
    <col min="2822" max="2822" width="25.42578125" style="209" customWidth="1"/>
    <col min="2823" max="2823" width="29.42578125" style="209" customWidth="1"/>
    <col min="2824" max="3073" width="9.140625" style="209"/>
    <col min="3074" max="3076" width="25.42578125" style="209" customWidth="1"/>
    <col min="3077" max="3077" width="28.28515625" style="209" bestFit="1" customWidth="1"/>
    <col min="3078" max="3078" width="25.42578125" style="209" customWidth="1"/>
    <col min="3079" max="3079" width="29.42578125" style="209" customWidth="1"/>
    <col min="3080" max="3329" width="9.140625" style="209"/>
    <col min="3330" max="3332" width="25.42578125" style="209" customWidth="1"/>
    <col min="3333" max="3333" width="28.28515625" style="209" bestFit="1" customWidth="1"/>
    <col min="3334" max="3334" width="25.42578125" style="209" customWidth="1"/>
    <col min="3335" max="3335" width="29.42578125" style="209" customWidth="1"/>
    <col min="3336" max="3585" width="9.140625" style="209"/>
    <col min="3586" max="3588" width="25.42578125" style="209" customWidth="1"/>
    <col min="3589" max="3589" width="28.28515625" style="209" bestFit="1" customWidth="1"/>
    <col min="3590" max="3590" width="25.42578125" style="209" customWidth="1"/>
    <col min="3591" max="3591" width="29.42578125" style="209" customWidth="1"/>
    <col min="3592" max="3841" width="9.140625" style="209"/>
    <col min="3842" max="3844" width="25.42578125" style="209" customWidth="1"/>
    <col min="3845" max="3845" width="28.28515625" style="209" bestFit="1" customWidth="1"/>
    <col min="3846" max="3846" width="25.42578125" style="209" customWidth="1"/>
    <col min="3847" max="3847" width="29.42578125" style="209" customWidth="1"/>
    <col min="3848" max="4097" width="9.140625" style="209"/>
    <col min="4098" max="4100" width="25.42578125" style="209" customWidth="1"/>
    <col min="4101" max="4101" width="28.28515625" style="209" bestFit="1" customWidth="1"/>
    <col min="4102" max="4102" width="25.42578125" style="209" customWidth="1"/>
    <col min="4103" max="4103" width="29.42578125" style="209" customWidth="1"/>
    <col min="4104" max="4353" width="9.140625" style="209"/>
    <col min="4354" max="4356" width="25.42578125" style="209" customWidth="1"/>
    <col min="4357" max="4357" width="28.28515625" style="209" bestFit="1" customWidth="1"/>
    <col min="4358" max="4358" width="25.42578125" style="209" customWidth="1"/>
    <col min="4359" max="4359" width="29.42578125" style="209" customWidth="1"/>
    <col min="4360" max="4609" width="9.140625" style="209"/>
    <col min="4610" max="4612" width="25.42578125" style="209" customWidth="1"/>
    <col min="4613" max="4613" width="28.28515625" style="209" bestFit="1" customWidth="1"/>
    <col min="4614" max="4614" width="25.42578125" style="209" customWidth="1"/>
    <col min="4615" max="4615" width="29.42578125" style="209" customWidth="1"/>
    <col min="4616" max="4865" width="9.140625" style="209"/>
    <col min="4866" max="4868" width="25.42578125" style="209" customWidth="1"/>
    <col min="4869" max="4869" width="28.28515625" style="209" bestFit="1" customWidth="1"/>
    <col min="4870" max="4870" width="25.42578125" style="209" customWidth="1"/>
    <col min="4871" max="4871" width="29.42578125" style="209" customWidth="1"/>
    <col min="4872" max="5121" width="9.140625" style="209"/>
    <col min="5122" max="5124" width="25.42578125" style="209" customWidth="1"/>
    <col min="5125" max="5125" width="28.28515625" style="209" bestFit="1" customWidth="1"/>
    <col min="5126" max="5126" width="25.42578125" style="209" customWidth="1"/>
    <col min="5127" max="5127" width="29.42578125" style="209" customWidth="1"/>
    <col min="5128" max="5377" width="9.140625" style="209"/>
    <col min="5378" max="5380" width="25.42578125" style="209" customWidth="1"/>
    <col min="5381" max="5381" width="28.28515625" style="209" bestFit="1" customWidth="1"/>
    <col min="5382" max="5382" width="25.42578125" style="209" customWidth="1"/>
    <col min="5383" max="5383" width="29.42578125" style="209" customWidth="1"/>
    <col min="5384" max="5633" width="9.140625" style="209"/>
    <col min="5634" max="5636" width="25.42578125" style="209" customWidth="1"/>
    <col min="5637" max="5637" width="28.28515625" style="209" bestFit="1" customWidth="1"/>
    <col min="5638" max="5638" width="25.42578125" style="209" customWidth="1"/>
    <col min="5639" max="5639" width="29.42578125" style="209" customWidth="1"/>
    <col min="5640" max="5889" width="9.140625" style="209"/>
    <col min="5890" max="5892" width="25.42578125" style="209" customWidth="1"/>
    <col min="5893" max="5893" width="28.28515625" style="209" bestFit="1" customWidth="1"/>
    <col min="5894" max="5894" width="25.42578125" style="209" customWidth="1"/>
    <col min="5895" max="5895" width="29.42578125" style="209" customWidth="1"/>
    <col min="5896" max="6145" width="9.140625" style="209"/>
    <col min="6146" max="6148" width="25.42578125" style="209" customWidth="1"/>
    <col min="6149" max="6149" width="28.28515625" style="209" bestFit="1" customWidth="1"/>
    <col min="6150" max="6150" width="25.42578125" style="209" customWidth="1"/>
    <col min="6151" max="6151" width="29.42578125" style="209" customWidth="1"/>
    <col min="6152" max="6401" width="9.140625" style="209"/>
    <col min="6402" max="6404" width="25.42578125" style="209" customWidth="1"/>
    <col min="6405" max="6405" width="28.28515625" style="209" bestFit="1" customWidth="1"/>
    <col min="6406" max="6406" width="25.42578125" style="209" customWidth="1"/>
    <col min="6407" max="6407" width="29.42578125" style="209" customWidth="1"/>
    <col min="6408" max="6657" width="9.140625" style="209"/>
    <col min="6658" max="6660" width="25.42578125" style="209" customWidth="1"/>
    <col min="6661" max="6661" width="28.28515625" style="209" bestFit="1" customWidth="1"/>
    <col min="6662" max="6662" width="25.42578125" style="209" customWidth="1"/>
    <col min="6663" max="6663" width="29.42578125" style="209" customWidth="1"/>
    <col min="6664" max="6913" width="9.140625" style="209"/>
    <col min="6914" max="6916" width="25.42578125" style="209" customWidth="1"/>
    <col min="6917" max="6917" width="28.28515625" style="209" bestFit="1" customWidth="1"/>
    <col min="6918" max="6918" width="25.42578125" style="209" customWidth="1"/>
    <col min="6919" max="6919" width="29.42578125" style="209" customWidth="1"/>
    <col min="6920" max="7169" width="9.140625" style="209"/>
    <col min="7170" max="7172" width="25.42578125" style="209" customWidth="1"/>
    <col min="7173" max="7173" width="28.28515625" style="209" bestFit="1" customWidth="1"/>
    <col min="7174" max="7174" width="25.42578125" style="209" customWidth="1"/>
    <col min="7175" max="7175" width="29.42578125" style="209" customWidth="1"/>
    <col min="7176" max="7425" width="9.140625" style="209"/>
    <col min="7426" max="7428" width="25.42578125" style="209" customWidth="1"/>
    <col min="7429" max="7429" width="28.28515625" style="209" bestFit="1" customWidth="1"/>
    <col min="7430" max="7430" width="25.42578125" style="209" customWidth="1"/>
    <col min="7431" max="7431" width="29.42578125" style="209" customWidth="1"/>
    <col min="7432" max="7681" width="9.140625" style="209"/>
    <col min="7682" max="7684" width="25.42578125" style="209" customWidth="1"/>
    <col min="7685" max="7685" width="28.28515625" style="209" bestFit="1" customWidth="1"/>
    <col min="7686" max="7686" width="25.42578125" style="209" customWidth="1"/>
    <col min="7687" max="7687" width="29.42578125" style="209" customWidth="1"/>
    <col min="7688" max="7937" width="9.140625" style="209"/>
    <col min="7938" max="7940" width="25.42578125" style="209" customWidth="1"/>
    <col min="7941" max="7941" width="28.28515625" style="209" bestFit="1" customWidth="1"/>
    <col min="7942" max="7942" width="25.42578125" style="209" customWidth="1"/>
    <col min="7943" max="7943" width="29.42578125" style="209" customWidth="1"/>
    <col min="7944" max="8193" width="9.140625" style="209"/>
    <col min="8194" max="8196" width="25.42578125" style="209" customWidth="1"/>
    <col min="8197" max="8197" width="28.28515625" style="209" bestFit="1" customWidth="1"/>
    <col min="8198" max="8198" width="25.42578125" style="209" customWidth="1"/>
    <col min="8199" max="8199" width="29.42578125" style="209" customWidth="1"/>
    <col min="8200" max="8449" width="9.140625" style="209"/>
    <col min="8450" max="8452" width="25.42578125" style="209" customWidth="1"/>
    <col min="8453" max="8453" width="28.28515625" style="209" bestFit="1" customWidth="1"/>
    <col min="8454" max="8454" width="25.42578125" style="209" customWidth="1"/>
    <col min="8455" max="8455" width="29.42578125" style="209" customWidth="1"/>
    <col min="8456" max="8705" width="9.140625" style="209"/>
    <col min="8706" max="8708" width="25.42578125" style="209" customWidth="1"/>
    <col min="8709" max="8709" width="28.28515625" style="209" bestFit="1" customWidth="1"/>
    <col min="8710" max="8710" width="25.42578125" style="209" customWidth="1"/>
    <col min="8711" max="8711" width="29.42578125" style="209" customWidth="1"/>
    <col min="8712" max="8961" width="9.140625" style="209"/>
    <col min="8962" max="8964" width="25.42578125" style="209" customWidth="1"/>
    <col min="8965" max="8965" width="28.28515625" style="209" bestFit="1" customWidth="1"/>
    <col min="8966" max="8966" width="25.42578125" style="209" customWidth="1"/>
    <col min="8967" max="8967" width="29.42578125" style="209" customWidth="1"/>
    <col min="8968" max="9217" width="9.140625" style="209"/>
    <col min="9218" max="9220" width="25.42578125" style="209" customWidth="1"/>
    <col min="9221" max="9221" width="28.28515625" style="209" bestFit="1" customWidth="1"/>
    <col min="9222" max="9222" width="25.42578125" style="209" customWidth="1"/>
    <col min="9223" max="9223" width="29.42578125" style="209" customWidth="1"/>
    <col min="9224" max="9473" width="9.140625" style="209"/>
    <col min="9474" max="9476" width="25.42578125" style="209" customWidth="1"/>
    <col min="9477" max="9477" width="28.28515625" style="209" bestFit="1" customWidth="1"/>
    <col min="9478" max="9478" width="25.42578125" style="209" customWidth="1"/>
    <col min="9479" max="9479" width="29.42578125" style="209" customWidth="1"/>
    <col min="9480" max="9729" width="9.140625" style="209"/>
    <col min="9730" max="9732" width="25.42578125" style="209" customWidth="1"/>
    <col min="9733" max="9733" width="28.28515625" style="209" bestFit="1" customWidth="1"/>
    <col min="9734" max="9734" width="25.42578125" style="209" customWidth="1"/>
    <col min="9735" max="9735" width="29.42578125" style="209" customWidth="1"/>
    <col min="9736" max="9985" width="9.140625" style="209"/>
    <col min="9986" max="9988" width="25.42578125" style="209" customWidth="1"/>
    <col min="9989" max="9989" width="28.28515625" style="209" bestFit="1" customWidth="1"/>
    <col min="9990" max="9990" width="25.42578125" style="209" customWidth="1"/>
    <col min="9991" max="9991" width="29.42578125" style="209" customWidth="1"/>
    <col min="9992" max="10241" width="9.140625" style="209"/>
    <col min="10242" max="10244" width="25.42578125" style="209" customWidth="1"/>
    <col min="10245" max="10245" width="28.28515625" style="209" bestFit="1" customWidth="1"/>
    <col min="10246" max="10246" width="25.42578125" style="209" customWidth="1"/>
    <col min="10247" max="10247" width="29.42578125" style="209" customWidth="1"/>
    <col min="10248" max="10497" width="9.140625" style="209"/>
    <col min="10498" max="10500" width="25.42578125" style="209" customWidth="1"/>
    <col min="10501" max="10501" width="28.28515625" style="209" bestFit="1" customWidth="1"/>
    <col min="10502" max="10502" width="25.42578125" style="209" customWidth="1"/>
    <col min="10503" max="10503" width="29.42578125" style="209" customWidth="1"/>
    <col min="10504" max="10753" width="9.140625" style="209"/>
    <col min="10754" max="10756" width="25.42578125" style="209" customWidth="1"/>
    <col min="10757" max="10757" width="28.28515625" style="209" bestFit="1" customWidth="1"/>
    <col min="10758" max="10758" width="25.42578125" style="209" customWidth="1"/>
    <col min="10759" max="10759" width="29.42578125" style="209" customWidth="1"/>
    <col min="10760" max="11009" width="9.140625" style="209"/>
    <col min="11010" max="11012" width="25.42578125" style="209" customWidth="1"/>
    <col min="11013" max="11013" width="28.28515625" style="209" bestFit="1" customWidth="1"/>
    <col min="11014" max="11014" width="25.42578125" style="209" customWidth="1"/>
    <col min="11015" max="11015" width="29.42578125" style="209" customWidth="1"/>
    <col min="11016" max="11265" width="9.140625" style="209"/>
    <col min="11266" max="11268" width="25.42578125" style="209" customWidth="1"/>
    <col min="11269" max="11269" width="28.28515625" style="209" bestFit="1" customWidth="1"/>
    <col min="11270" max="11270" width="25.42578125" style="209" customWidth="1"/>
    <col min="11271" max="11271" width="29.42578125" style="209" customWidth="1"/>
    <col min="11272" max="11521" width="9.140625" style="209"/>
    <col min="11522" max="11524" width="25.42578125" style="209" customWidth="1"/>
    <col min="11525" max="11525" width="28.28515625" style="209" bestFit="1" customWidth="1"/>
    <col min="11526" max="11526" width="25.42578125" style="209" customWidth="1"/>
    <col min="11527" max="11527" width="29.42578125" style="209" customWidth="1"/>
    <col min="11528" max="11777" width="9.140625" style="209"/>
    <col min="11778" max="11780" width="25.42578125" style="209" customWidth="1"/>
    <col min="11781" max="11781" width="28.28515625" style="209" bestFit="1" customWidth="1"/>
    <col min="11782" max="11782" width="25.42578125" style="209" customWidth="1"/>
    <col min="11783" max="11783" width="29.42578125" style="209" customWidth="1"/>
    <col min="11784" max="12033" width="9.140625" style="209"/>
    <col min="12034" max="12036" width="25.42578125" style="209" customWidth="1"/>
    <col min="12037" max="12037" width="28.28515625" style="209" bestFit="1" customWidth="1"/>
    <col min="12038" max="12038" width="25.42578125" style="209" customWidth="1"/>
    <col min="12039" max="12039" width="29.42578125" style="209" customWidth="1"/>
    <col min="12040" max="12289" width="9.140625" style="209"/>
    <col min="12290" max="12292" width="25.42578125" style="209" customWidth="1"/>
    <col min="12293" max="12293" width="28.28515625" style="209" bestFit="1" customWidth="1"/>
    <col min="12294" max="12294" width="25.42578125" style="209" customWidth="1"/>
    <col min="12295" max="12295" width="29.42578125" style="209" customWidth="1"/>
    <col min="12296" max="12545" width="9.140625" style="209"/>
    <col min="12546" max="12548" width="25.42578125" style="209" customWidth="1"/>
    <col min="12549" max="12549" width="28.28515625" style="209" bestFit="1" customWidth="1"/>
    <col min="12550" max="12550" width="25.42578125" style="209" customWidth="1"/>
    <col min="12551" max="12551" width="29.42578125" style="209" customWidth="1"/>
    <col min="12552" max="12801" width="9.140625" style="209"/>
    <col min="12802" max="12804" width="25.42578125" style="209" customWidth="1"/>
    <col min="12805" max="12805" width="28.28515625" style="209" bestFit="1" customWidth="1"/>
    <col min="12806" max="12806" width="25.42578125" style="209" customWidth="1"/>
    <col min="12807" max="12807" width="29.42578125" style="209" customWidth="1"/>
    <col min="12808" max="13057" width="9.140625" style="209"/>
    <col min="13058" max="13060" width="25.42578125" style="209" customWidth="1"/>
    <col min="13061" max="13061" width="28.28515625" style="209" bestFit="1" customWidth="1"/>
    <col min="13062" max="13062" width="25.42578125" style="209" customWidth="1"/>
    <col min="13063" max="13063" width="29.42578125" style="209" customWidth="1"/>
    <col min="13064" max="13313" width="9.140625" style="209"/>
    <col min="13314" max="13316" width="25.42578125" style="209" customWidth="1"/>
    <col min="13317" max="13317" width="28.28515625" style="209" bestFit="1" customWidth="1"/>
    <col min="13318" max="13318" width="25.42578125" style="209" customWidth="1"/>
    <col min="13319" max="13319" width="29.42578125" style="209" customWidth="1"/>
    <col min="13320" max="13569" width="9.140625" style="209"/>
    <col min="13570" max="13572" width="25.42578125" style="209" customWidth="1"/>
    <col min="13573" max="13573" width="28.28515625" style="209" bestFit="1" customWidth="1"/>
    <col min="13574" max="13574" width="25.42578125" style="209" customWidth="1"/>
    <col min="13575" max="13575" width="29.42578125" style="209" customWidth="1"/>
    <col min="13576" max="13825" width="9.140625" style="209"/>
    <col min="13826" max="13828" width="25.42578125" style="209" customWidth="1"/>
    <col min="13829" max="13829" width="28.28515625" style="209" bestFit="1" customWidth="1"/>
    <col min="13830" max="13830" width="25.42578125" style="209" customWidth="1"/>
    <col min="13831" max="13831" width="29.42578125" style="209" customWidth="1"/>
    <col min="13832" max="14081" width="9.140625" style="209"/>
    <col min="14082" max="14084" width="25.42578125" style="209" customWidth="1"/>
    <col min="14085" max="14085" width="28.28515625" style="209" bestFit="1" customWidth="1"/>
    <col min="14086" max="14086" width="25.42578125" style="209" customWidth="1"/>
    <col min="14087" max="14087" width="29.42578125" style="209" customWidth="1"/>
    <col min="14088" max="14337" width="9.140625" style="209"/>
    <col min="14338" max="14340" width="25.42578125" style="209" customWidth="1"/>
    <col min="14341" max="14341" width="28.28515625" style="209" bestFit="1" customWidth="1"/>
    <col min="14342" max="14342" width="25.42578125" style="209" customWidth="1"/>
    <col min="14343" max="14343" width="29.42578125" style="209" customWidth="1"/>
    <col min="14344" max="14593" width="9.140625" style="209"/>
    <col min="14594" max="14596" width="25.42578125" style="209" customWidth="1"/>
    <col min="14597" max="14597" width="28.28515625" style="209" bestFit="1" customWidth="1"/>
    <col min="14598" max="14598" width="25.42578125" style="209" customWidth="1"/>
    <col min="14599" max="14599" width="29.42578125" style="209" customWidth="1"/>
    <col min="14600" max="14849" width="9.140625" style="209"/>
    <col min="14850" max="14852" width="25.42578125" style="209" customWidth="1"/>
    <col min="14853" max="14853" width="28.28515625" style="209" bestFit="1" customWidth="1"/>
    <col min="14854" max="14854" width="25.42578125" style="209" customWidth="1"/>
    <col min="14855" max="14855" width="29.42578125" style="209" customWidth="1"/>
    <col min="14856" max="15105" width="9.140625" style="209"/>
    <col min="15106" max="15108" width="25.42578125" style="209" customWidth="1"/>
    <col min="15109" max="15109" width="28.28515625" style="209" bestFit="1" customWidth="1"/>
    <col min="15110" max="15110" width="25.42578125" style="209" customWidth="1"/>
    <col min="15111" max="15111" width="29.42578125" style="209" customWidth="1"/>
    <col min="15112" max="15361" width="9.140625" style="209"/>
    <col min="15362" max="15364" width="25.42578125" style="209" customWidth="1"/>
    <col min="15365" max="15365" width="28.28515625" style="209" bestFit="1" customWidth="1"/>
    <col min="15366" max="15366" width="25.42578125" style="209" customWidth="1"/>
    <col min="15367" max="15367" width="29.42578125" style="209" customWidth="1"/>
    <col min="15368" max="15617" width="9.140625" style="209"/>
    <col min="15618" max="15620" width="25.42578125" style="209" customWidth="1"/>
    <col min="15621" max="15621" width="28.28515625" style="209" bestFit="1" customWidth="1"/>
    <col min="15622" max="15622" width="25.42578125" style="209" customWidth="1"/>
    <col min="15623" max="15623" width="29.42578125" style="209" customWidth="1"/>
    <col min="15624" max="15873" width="9.140625" style="209"/>
    <col min="15874" max="15876" width="25.42578125" style="209" customWidth="1"/>
    <col min="15877" max="15877" width="28.28515625" style="209" bestFit="1" customWidth="1"/>
    <col min="15878" max="15878" width="25.42578125" style="209" customWidth="1"/>
    <col min="15879" max="15879" width="29.42578125" style="209" customWidth="1"/>
    <col min="15880" max="16129" width="9.140625" style="209"/>
    <col min="16130" max="16132" width="25.42578125" style="209" customWidth="1"/>
    <col min="16133" max="16133" width="28.28515625" style="209" bestFit="1" customWidth="1"/>
    <col min="16134" max="16134" width="25.42578125" style="209" customWidth="1"/>
    <col min="16135" max="16135" width="29.42578125" style="209" customWidth="1"/>
    <col min="16136" max="16384" width="9.140625" style="209"/>
  </cols>
  <sheetData>
    <row r="2" spans="2:7" ht="13.5" thickBot="1">
      <c r="B2" s="413" t="s">
        <v>351</v>
      </c>
      <c r="C2" s="413"/>
      <c r="D2" s="413"/>
      <c r="E2" s="413"/>
      <c r="F2" s="413"/>
      <c r="G2" s="413"/>
    </row>
    <row r="3" spans="2:7" ht="18.75" customHeight="1">
      <c r="B3" s="414" t="s">
        <v>352</v>
      </c>
      <c r="C3" s="414" t="s">
        <v>353</v>
      </c>
      <c r="D3" s="414" t="s">
        <v>354</v>
      </c>
      <c r="E3" s="414" t="s">
        <v>355</v>
      </c>
      <c r="F3" s="414" t="s">
        <v>356</v>
      </c>
      <c r="G3" s="415" t="s">
        <v>357</v>
      </c>
    </row>
    <row r="4" spans="2:7" ht="27.75" customHeight="1">
      <c r="B4" s="416"/>
      <c r="C4" s="416"/>
      <c r="D4" s="416"/>
      <c r="E4" s="416"/>
      <c r="F4" s="416"/>
      <c r="G4" s="417"/>
    </row>
    <row r="5" spans="2:7" ht="27.75" customHeight="1">
      <c r="B5" s="416"/>
      <c r="C5" s="416"/>
      <c r="D5" s="416"/>
      <c r="E5" s="416"/>
      <c r="F5" s="416"/>
      <c r="G5" s="417"/>
    </row>
    <row r="6" spans="2:7" ht="27.75" customHeight="1">
      <c r="B6" s="416"/>
      <c r="C6" s="416"/>
      <c r="D6" s="416"/>
      <c r="E6" s="416"/>
      <c r="F6" s="416"/>
      <c r="G6" s="417"/>
    </row>
    <row r="7" spans="2:7" ht="27.75" customHeight="1" thickBot="1">
      <c r="B7" s="418"/>
      <c r="C7" s="418"/>
      <c r="D7" s="418"/>
      <c r="E7" s="418"/>
      <c r="F7" s="418"/>
      <c r="G7" s="419"/>
    </row>
    <row r="8" spans="2:7" ht="27.75" customHeight="1"/>
    <row r="9" spans="2:7" ht="27.75" customHeight="1"/>
    <row r="10" spans="2:7" ht="27.75" customHeight="1"/>
    <row r="11" spans="2:7" ht="27.75" customHeight="1"/>
    <row r="12" spans="2:7" ht="27.75" customHeight="1"/>
    <row r="13" spans="2:7" ht="27.75" customHeight="1"/>
    <row r="14" spans="2:7" ht="27.75" customHeight="1"/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" zoomScale="80" zoomScaleNormal="80" workbookViewId="0">
      <selection activeCell="W8" sqref="W8"/>
    </sheetView>
  </sheetViews>
  <sheetFormatPr defaultRowHeight="14.25"/>
  <cols>
    <col min="1" max="1" width="4.7109375" style="44" customWidth="1"/>
    <col min="2" max="2" width="8.42578125" style="44" customWidth="1"/>
    <col min="3" max="3" width="75.140625" style="44" customWidth="1"/>
    <col min="4" max="19" width="10.28515625" style="44" customWidth="1"/>
    <col min="20" max="20" width="14.5703125" style="44" customWidth="1"/>
    <col min="21" max="256" width="9.140625" style="44"/>
    <col min="257" max="257" width="4.7109375" style="44" customWidth="1"/>
    <col min="258" max="258" width="8.42578125" style="44" customWidth="1"/>
    <col min="259" max="259" width="75.140625" style="44" customWidth="1"/>
    <col min="260" max="275" width="10.28515625" style="44" customWidth="1"/>
    <col min="276" max="276" width="14.5703125" style="44" customWidth="1"/>
    <col min="277" max="512" width="9.140625" style="44"/>
    <col min="513" max="513" width="4.7109375" style="44" customWidth="1"/>
    <col min="514" max="514" width="8.42578125" style="44" customWidth="1"/>
    <col min="515" max="515" width="75.140625" style="44" customWidth="1"/>
    <col min="516" max="531" width="10.28515625" style="44" customWidth="1"/>
    <col min="532" max="532" width="14.5703125" style="44" customWidth="1"/>
    <col min="533" max="768" width="9.140625" style="44"/>
    <col min="769" max="769" width="4.7109375" style="44" customWidth="1"/>
    <col min="770" max="770" width="8.42578125" style="44" customWidth="1"/>
    <col min="771" max="771" width="75.140625" style="44" customWidth="1"/>
    <col min="772" max="787" width="10.28515625" style="44" customWidth="1"/>
    <col min="788" max="788" width="14.5703125" style="44" customWidth="1"/>
    <col min="789" max="1024" width="9.140625" style="44"/>
    <col min="1025" max="1025" width="4.7109375" style="44" customWidth="1"/>
    <col min="1026" max="1026" width="8.42578125" style="44" customWidth="1"/>
    <col min="1027" max="1027" width="75.140625" style="44" customWidth="1"/>
    <col min="1028" max="1043" width="10.28515625" style="44" customWidth="1"/>
    <col min="1044" max="1044" width="14.5703125" style="44" customWidth="1"/>
    <col min="1045" max="1280" width="9.140625" style="44"/>
    <col min="1281" max="1281" width="4.7109375" style="44" customWidth="1"/>
    <col min="1282" max="1282" width="8.42578125" style="44" customWidth="1"/>
    <col min="1283" max="1283" width="75.140625" style="44" customWidth="1"/>
    <col min="1284" max="1299" width="10.28515625" style="44" customWidth="1"/>
    <col min="1300" max="1300" width="14.5703125" style="44" customWidth="1"/>
    <col min="1301" max="1536" width="9.140625" style="44"/>
    <col min="1537" max="1537" width="4.7109375" style="44" customWidth="1"/>
    <col min="1538" max="1538" width="8.42578125" style="44" customWidth="1"/>
    <col min="1539" max="1539" width="75.140625" style="44" customWidth="1"/>
    <col min="1540" max="1555" width="10.28515625" style="44" customWidth="1"/>
    <col min="1556" max="1556" width="14.5703125" style="44" customWidth="1"/>
    <col min="1557" max="1792" width="9.140625" style="44"/>
    <col min="1793" max="1793" width="4.7109375" style="44" customWidth="1"/>
    <col min="1794" max="1794" width="8.42578125" style="44" customWidth="1"/>
    <col min="1795" max="1795" width="75.140625" style="44" customWidth="1"/>
    <col min="1796" max="1811" width="10.28515625" style="44" customWidth="1"/>
    <col min="1812" max="1812" width="14.5703125" style="44" customWidth="1"/>
    <col min="1813" max="2048" width="9.140625" style="44"/>
    <col min="2049" max="2049" width="4.7109375" style="44" customWidth="1"/>
    <col min="2050" max="2050" width="8.42578125" style="44" customWidth="1"/>
    <col min="2051" max="2051" width="75.140625" style="44" customWidth="1"/>
    <col min="2052" max="2067" width="10.28515625" style="44" customWidth="1"/>
    <col min="2068" max="2068" width="14.5703125" style="44" customWidth="1"/>
    <col min="2069" max="2304" width="9.140625" style="44"/>
    <col min="2305" max="2305" width="4.7109375" style="44" customWidth="1"/>
    <col min="2306" max="2306" width="8.42578125" style="44" customWidth="1"/>
    <col min="2307" max="2307" width="75.140625" style="44" customWidth="1"/>
    <col min="2308" max="2323" width="10.28515625" style="44" customWidth="1"/>
    <col min="2324" max="2324" width="14.5703125" style="44" customWidth="1"/>
    <col min="2325" max="2560" width="9.140625" style="44"/>
    <col min="2561" max="2561" width="4.7109375" style="44" customWidth="1"/>
    <col min="2562" max="2562" width="8.42578125" style="44" customWidth="1"/>
    <col min="2563" max="2563" width="75.140625" style="44" customWidth="1"/>
    <col min="2564" max="2579" width="10.28515625" style="44" customWidth="1"/>
    <col min="2580" max="2580" width="14.5703125" style="44" customWidth="1"/>
    <col min="2581" max="2816" width="9.140625" style="44"/>
    <col min="2817" max="2817" width="4.7109375" style="44" customWidth="1"/>
    <col min="2818" max="2818" width="8.42578125" style="44" customWidth="1"/>
    <col min="2819" max="2819" width="75.140625" style="44" customWidth="1"/>
    <col min="2820" max="2835" width="10.28515625" style="44" customWidth="1"/>
    <col min="2836" max="2836" width="14.5703125" style="44" customWidth="1"/>
    <col min="2837" max="3072" width="9.140625" style="44"/>
    <col min="3073" max="3073" width="4.7109375" style="44" customWidth="1"/>
    <col min="3074" max="3074" width="8.42578125" style="44" customWidth="1"/>
    <col min="3075" max="3075" width="75.140625" style="44" customWidth="1"/>
    <col min="3076" max="3091" width="10.28515625" style="44" customWidth="1"/>
    <col min="3092" max="3092" width="14.5703125" style="44" customWidth="1"/>
    <col min="3093" max="3328" width="9.140625" style="44"/>
    <col min="3329" max="3329" width="4.7109375" style="44" customWidth="1"/>
    <col min="3330" max="3330" width="8.42578125" style="44" customWidth="1"/>
    <col min="3331" max="3331" width="75.140625" style="44" customWidth="1"/>
    <col min="3332" max="3347" width="10.28515625" style="44" customWidth="1"/>
    <col min="3348" max="3348" width="14.5703125" style="44" customWidth="1"/>
    <col min="3349" max="3584" width="9.140625" style="44"/>
    <col min="3585" max="3585" width="4.7109375" style="44" customWidth="1"/>
    <col min="3586" max="3586" width="8.42578125" style="44" customWidth="1"/>
    <col min="3587" max="3587" width="75.140625" style="44" customWidth="1"/>
    <col min="3588" max="3603" width="10.28515625" style="44" customWidth="1"/>
    <col min="3604" max="3604" width="14.5703125" style="44" customWidth="1"/>
    <col min="3605" max="3840" width="9.140625" style="44"/>
    <col min="3841" max="3841" width="4.7109375" style="44" customWidth="1"/>
    <col min="3842" max="3842" width="8.42578125" style="44" customWidth="1"/>
    <col min="3843" max="3843" width="75.140625" style="44" customWidth="1"/>
    <col min="3844" max="3859" width="10.28515625" style="44" customWidth="1"/>
    <col min="3860" max="3860" width="14.5703125" style="44" customWidth="1"/>
    <col min="3861" max="4096" width="9.140625" style="44"/>
    <col min="4097" max="4097" width="4.7109375" style="44" customWidth="1"/>
    <col min="4098" max="4098" width="8.42578125" style="44" customWidth="1"/>
    <col min="4099" max="4099" width="75.140625" style="44" customWidth="1"/>
    <col min="4100" max="4115" width="10.28515625" style="44" customWidth="1"/>
    <col min="4116" max="4116" width="14.5703125" style="44" customWidth="1"/>
    <col min="4117" max="4352" width="9.140625" style="44"/>
    <col min="4353" max="4353" width="4.7109375" style="44" customWidth="1"/>
    <col min="4354" max="4354" width="8.42578125" style="44" customWidth="1"/>
    <col min="4355" max="4355" width="75.140625" style="44" customWidth="1"/>
    <col min="4356" max="4371" width="10.28515625" style="44" customWidth="1"/>
    <col min="4372" max="4372" width="14.5703125" style="44" customWidth="1"/>
    <col min="4373" max="4608" width="9.140625" style="44"/>
    <col min="4609" max="4609" width="4.7109375" style="44" customWidth="1"/>
    <col min="4610" max="4610" width="8.42578125" style="44" customWidth="1"/>
    <col min="4611" max="4611" width="75.140625" style="44" customWidth="1"/>
    <col min="4612" max="4627" width="10.28515625" style="44" customWidth="1"/>
    <col min="4628" max="4628" width="14.5703125" style="44" customWidth="1"/>
    <col min="4629" max="4864" width="9.140625" style="44"/>
    <col min="4865" max="4865" width="4.7109375" style="44" customWidth="1"/>
    <col min="4866" max="4866" width="8.42578125" style="44" customWidth="1"/>
    <col min="4867" max="4867" width="75.140625" style="44" customWidth="1"/>
    <col min="4868" max="4883" width="10.28515625" style="44" customWidth="1"/>
    <col min="4884" max="4884" width="14.5703125" style="44" customWidth="1"/>
    <col min="4885" max="5120" width="9.140625" style="44"/>
    <col min="5121" max="5121" width="4.7109375" style="44" customWidth="1"/>
    <col min="5122" max="5122" width="8.42578125" style="44" customWidth="1"/>
    <col min="5123" max="5123" width="75.140625" style="44" customWidth="1"/>
    <col min="5124" max="5139" width="10.28515625" style="44" customWidth="1"/>
    <col min="5140" max="5140" width="14.5703125" style="44" customWidth="1"/>
    <col min="5141" max="5376" width="9.140625" style="44"/>
    <col min="5377" max="5377" width="4.7109375" style="44" customWidth="1"/>
    <col min="5378" max="5378" width="8.42578125" style="44" customWidth="1"/>
    <col min="5379" max="5379" width="75.140625" style="44" customWidth="1"/>
    <col min="5380" max="5395" width="10.28515625" style="44" customWidth="1"/>
    <col min="5396" max="5396" width="14.5703125" style="44" customWidth="1"/>
    <col min="5397" max="5632" width="9.140625" style="44"/>
    <col min="5633" max="5633" width="4.7109375" style="44" customWidth="1"/>
    <col min="5634" max="5634" width="8.42578125" style="44" customWidth="1"/>
    <col min="5635" max="5635" width="75.140625" style="44" customWidth="1"/>
    <col min="5636" max="5651" width="10.28515625" style="44" customWidth="1"/>
    <col min="5652" max="5652" width="14.5703125" style="44" customWidth="1"/>
    <col min="5653" max="5888" width="9.140625" style="44"/>
    <col min="5889" max="5889" width="4.7109375" style="44" customWidth="1"/>
    <col min="5890" max="5890" width="8.42578125" style="44" customWidth="1"/>
    <col min="5891" max="5891" width="75.140625" style="44" customWidth="1"/>
    <col min="5892" max="5907" width="10.28515625" style="44" customWidth="1"/>
    <col min="5908" max="5908" width="14.5703125" style="44" customWidth="1"/>
    <col min="5909" max="6144" width="9.140625" style="44"/>
    <col min="6145" max="6145" width="4.7109375" style="44" customWidth="1"/>
    <col min="6146" max="6146" width="8.42578125" style="44" customWidth="1"/>
    <col min="6147" max="6147" width="75.140625" style="44" customWidth="1"/>
    <col min="6148" max="6163" width="10.28515625" style="44" customWidth="1"/>
    <col min="6164" max="6164" width="14.5703125" style="44" customWidth="1"/>
    <col min="6165" max="6400" width="9.140625" style="44"/>
    <col min="6401" max="6401" width="4.7109375" style="44" customWidth="1"/>
    <col min="6402" max="6402" width="8.42578125" style="44" customWidth="1"/>
    <col min="6403" max="6403" width="75.140625" style="44" customWidth="1"/>
    <col min="6404" max="6419" width="10.28515625" style="44" customWidth="1"/>
    <col min="6420" max="6420" width="14.5703125" style="44" customWidth="1"/>
    <col min="6421" max="6656" width="9.140625" style="44"/>
    <col min="6657" max="6657" width="4.7109375" style="44" customWidth="1"/>
    <col min="6658" max="6658" width="8.42578125" style="44" customWidth="1"/>
    <col min="6659" max="6659" width="75.140625" style="44" customWidth="1"/>
    <col min="6660" max="6675" width="10.28515625" style="44" customWidth="1"/>
    <col min="6676" max="6676" width="14.5703125" style="44" customWidth="1"/>
    <col min="6677" max="6912" width="9.140625" style="44"/>
    <col min="6913" max="6913" width="4.7109375" style="44" customWidth="1"/>
    <col min="6914" max="6914" width="8.42578125" style="44" customWidth="1"/>
    <col min="6915" max="6915" width="75.140625" style="44" customWidth="1"/>
    <col min="6916" max="6931" width="10.28515625" style="44" customWidth="1"/>
    <col min="6932" max="6932" width="14.5703125" style="44" customWidth="1"/>
    <col min="6933" max="7168" width="9.140625" style="44"/>
    <col min="7169" max="7169" width="4.7109375" style="44" customWidth="1"/>
    <col min="7170" max="7170" width="8.42578125" style="44" customWidth="1"/>
    <col min="7171" max="7171" width="75.140625" style="44" customWidth="1"/>
    <col min="7172" max="7187" width="10.28515625" style="44" customWidth="1"/>
    <col min="7188" max="7188" width="14.5703125" style="44" customWidth="1"/>
    <col min="7189" max="7424" width="9.140625" style="44"/>
    <col min="7425" max="7425" width="4.7109375" style="44" customWidth="1"/>
    <col min="7426" max="7426" width="8.42578125" style="44" customWidth="1"/>
    <col min="7427" max="7427" width="75.140625" style="44" customWidth="1"/>
    <col min="7428" max="7443" width="10.28515625" style="44" customWidth="1"/>
    <col min="7444" max="7444" width="14.5703125" style="44" customWidth="1"/>
    <col min="7445" max="7680" width="9.140625" style="44"/>
    <col min="7681" max="7681" width="4.7109375" style="44" customWidth="1"/>
    <col min="7682" max="7682" width="8.42578125" style="44" customWidth="1"/>
    <col min="7683" max="7683" width="75.140625" style="44" customWidth="1"/>
    <col min="7684" max="7699" width="10.28515625" style="44" customWidth="1"/>
    <col min="7700" max="7700" width="14.5703125" style="44" customWidth="1"/>
    <col min="7701" max="7936" width="9.140625" style="44"/>
    <col min="7937" max="7937" width="4.7109375" style="44" customWidth="1"/>
    <col min="7938" max="7938" width="8.42578125" style="44" customWidth="1"/>
    <col min="7939" max="7939" width="75.140625" style="44" customWidth="1"/>
    <col min="7940" max="7955" width="10.28515625" style="44" customWidth="1"/>
    <col min="7956" max="7956" width="14.5703125" style="44" customWidth="1"/>
    <col min="7957" max="8192" width="9.140625" style="44"/>
    <col min="8193" max="8193" width="4.7109375" style="44" customWidth="1"/>
    <col min="8194" max="8194" width="8.42578125" style="44" customWidth="1"/>
    <col min="8195" max="8195" width="75.140625" style="44" customWidth="1"/>
    <col min="8196" max="8211" width="10.28515625" style="44" customWidth="1"/>
    <col min="8212" max="8212" width="14.5703125" style="44" customWidth="1"/>
    <col min="8213" max="8448" width="9.140625" style="44"/>
    <col min="8449" max="8449" width="4.7109375" style="44" customWidth="1"/>
    <col min="8450" max="8450" width="8.42578125" style="44" customWidth="1"/>
    <col min="8451" max="8451" width="75.140625" style="44" customWidth="1"/>
    <col min="8452" max="8467" width="10.28515625" style="44" customWidth="1"/>
    <col min="8468" max="8468" width="14.5703125" style="44" customWidth="1"/>
    <col min="8469" max="8704" width="9.140625" style="44"/>
    <col min="8705" max="8705" width="4.7109375" style="44" customWidth="1"/>
    <col min="8706" max="8706" width="8.42578125" style="44" customWidth="1"/>
    <col min="8707" max="8707" width="75.140625" style="44" customWidth="1"/>
    <col min="8708" max="8723" width="10.28515625" style="44" customWidth="1"/>
    <col min="8724" max="8724" width="14.5703125" style="44" customWidth="1"/>
    <col min="8725" max="8960" width="9.140625" style="44"/>
    <col min="8961" max="8961" width="4.7109375" style="44" customWidth="1"/>
    <col min="8962" max="8962" width="8.42578125" style="44" customWidth="1"/>
    <col min="8963" max="8963" width="75.140625" style="44" customWidth="1"/>
    <col min="8964" max="8979" width="10.28515625" style="44" customWidth="1"/>
    <col min="8980" max="8980" width="14.5703125" style="44" customWidth="1"/>
    <col min="8981" max="9216" width="9.140625" style="44"/>
    <col min="9217" max="9217" width="4.7109375" style="44" customWidth="1"/>
    <col min="9218" max="9218" width="8.42578125" style="44" customWidth="1"/>
    <col min="9219" max="9219" width="75.140625" style="44" customWidth="1"/>
    <col min="9220" max="9235" width="10.28515625" style="44" customWidth="1"/>
    <col min="9236" max="9236" width="14.5703125" style="44" customWidth="1"/>
    <col min="9237" max="9472" width="9.140625" style="44"/>
    <col min="9473" max="9473" width="4.7109375" style="44" customWidth="1"/>
    <col min="9474" max="9474" width="8.42578125" style="44" customWidth="1"/>
    <col min="9475" max="9475" width="75.140625" style="44" customWidth="1"/>
    <col min="9476" max="9491" width="10.28515625" style="44" customWidth="1"/>
    <col min="9492" max="9492" width="14.5703125" style="44" customWidth="1"/>
    <col min="9493" max="9728" width="9.140625" style="44"/>
    <col min="9729" max="9729" width="4.7109375" style="44" customWidth="1"/>
    <col min="9730" max="9730" width="8.42578125" style="44" customWidth="1"/>
    <col min="9731" max="9731" width="75.140625" style="44" customWidth="1"/>
    <col min="9732" max="9747" width="10.28515625" style="44" customWidth="1"/>
    <col min="9748" max="9748" width="14.5703125" style="44" customWidth="1"/>
    <col min="9749" max="9984" width="9.140625" style="44"/>
    <col min="9985" max="9985" width="4.7109375" style="44" customWidth="1"/>
    <col min="9986" max="9986" width="8.42578125" style="44" customWidth="1"/>
    <col min="9987" max="9987" width="75.140625" style="44" customWidth="1"/>
    <col min="9988" max="10003" width="10.28515625" style="44" customWidth="1"/>
    <col min="10004" max="10004" width="14.5703125" style="44" customWidth="1"/>
    <col min="10005" max="10240" width="9.140625" style="44"/>
    <col min="10241" max="10241" width="4.7109375" style="44" customWidth="1"/>
    <col min="10242" max="10242" width="8.42578125" style="44" customWidth="1"/>
    <col min="10243" max="10243" width="75.140625" style="44" customWidth="1"/>
    <col min="10244" max="10259" width="10.28515625" style="44" customWidth="1"/>
    <col min="10260" max="10260" width="14.5703125" style="44" customWidth="1"/>
    <col min="10261" max="10496" width="9.140625" style="44"/>
    <col min="10497" max="10497" width="4.7109375" style="44" customWidth="1"/>
    <col min="10498" max="10498" width="8.42578125" style="44" customWidth="1"/>
    <col min="10499" max="10499" width="75.140625" style="44" customWidth="1"/>
    <col min="10500" max="10515" width="10.28515625" style="44" customWidth="1"/>
    <col min="10516" max="10516" width="14.5703125" style="44" customWidth="1"/>
    <col min="10517" max="10752" width="9.140625" style="44"/>
    <col min="10753" max="10753" width="4.7109375" style="44" customWidth="1"/>
    <col min="10754" max="10754" width="8.42578125" style="44" customWidth="1"/>
    <col min="10755" max="10755" width="75.140625" style="44" customWidth="1"/>
    <col min="10756" max="10771" width="10.28515625" style="44" customWidth="1"/>
    <col min="10772" max="10772" width="14.5703125" style="44" customWidth="1"/>
    <col min="10773" max="11008" width="9.140625" style="44"/>
    <col min="11009" max="11009" width="4.7109375" style="44" customWidth="1"/>
    <col min="11010" max="11010" width="8.42578125" style="44" customWidth="1"/>
    <col min="11011" max="11011" width="75.140625" style="44" customWidth="1"/>
    <col min="11012" max="11027" width="10.28515625" style="44" customWidth="1"/>
    <col min="11028" max="11028" width="14.5703125" style="44" customWidth="1"/>
    <col min="11029" max="11264" width="9.140625" style="44"/>
    <col min="11265" max="11265" width="4.7109375" style="44" customWidth="1"/>
    <col min="11266" max="11266" width="8.42578125" style="44" customWidth="1"/>
    <col min="11267" max="11267" width="75.140625" style="44" customWidth="1"/>
    <col min="11268" max="11283" width="10.28515625" style="44" customWidth="1"/>
    <col min="11284" max="11284" width="14.5703125" style="44" customWidth="1"/>
    <col min="11285" max="11520" width="9.140625" style="44"/>
    <col min="11521" max="11521" width="4.7109375" style="44" customWidth="1"/>
    <col min="11522" max="11522" width="8.42578125" style="44" customWidth="1"/>
    <col min="11523" max="11523" width="75.140625" style="44" customWidth="1"/>
    <col min="11524" max="11539" width="10.28515625" style="44" customWidth="1"/>
    <col min="11540" max="11540" width="14.5703125" style="44" customWidth="1"/>
    <col min="11541" max="11776" width="9.140625" style="44"/>
    <col min="11777" max="11777" width="4.7109375" style="44" customWidth="1"/>
    <col min="11778" max="11778" width="8.42578125" style="44" customWidth="1"/>
    <col min="11779" max="11779" width="75.140625" style="44" customWidth="1"/>
    <col min="11780" max="11795" width="10.28515625" style="44" customWidth="1"/>
    <col min="11796" max="11796" width="14.5703125" style="44" customWidth="1"/>
    <col min="11797" max="12032" width="9.140625" style="44"/>
    <col min="12033" max="12033" width="4.7109375" style="44" customWidth="1"/>
    <col min="12034" max="12034" width="8.42578125" style="44" customWidth="1"/>
    <col min="12035" max="12035" width="75.140625" style="44" customWidth="1"/>
    <col min="12036" max="12051" width="10.28515625" style="44" customWidth="1"/>
    <col min="12052" max="12052" width="14.5703125" style="44" customWidth="1"/>
    <col min="12053" max="12288" width="9.140625" style="44"/>
    <col min="12289" max="12289" width="4.7109375" style="44" customWidth="1"/>
    <col min="12290" max="12290" width="8.42578125" style="44" customWidth="1"/>
    <col min="12291" max="12291" width="75.140625" style="44" customWidth="1"/>
    <col min="12292" max="12307" width="10.28515625" style="44" customWidth="1"/>
    <col min="12308" max="12308" width="14.5703125" style="44" customWidth="1"/>
    <col min="12309" max="12544" width="9.140625" style="44"/>
    <col min="12545" max="12545" width="4.7109375" style="44" customWidth="1"/>
    <col min="12546" max="12546" width="8.42578125" style="44" customWidth="1"/>
    <col min="12547" max="12547" width="75.140625" style="44" customWidth="1"/>
    <col min="12548" max="12563" width="10.28515625" style="44" customWidth="1"/>
    <col min="12564" max="12564" width="14.5703125" style="44" customWidth="1"/>
    <col min="12565" max="12800" width="9.140625" style="44"/>
    <col min="12801" max="12801" width="4.7109375" style="44" customWidth="1"/>
    <col min="12802" max="12802" width="8.42578125" style="44" customWidth="1"/>
    <col min="12803" max="12803" width="75.140625" style="44" customWidth="1"/>
    <col min="12804" max="12819" width="10.28515625" style="44" customWidth="1"/>
    <col min="12820" max="12820" width="14.5703125" style="44" customWidth="1"/>
    <col min="12821" max="13056" width="9.140625" style="44"/>
    <col min="13057" max="13057" width="4.7109375" style="44" customWidth="1"/>
    <col min="13058" max="13058" width="8.42578125" style="44" customWidth="1"/>
    <col min="13059" max="13059" width="75.140625" style="44" customWidth="1"/>
    <col min="13060" max="13075" width="10.28515625" style="44" customWidth="1"/>
    <col min="13076" max="13076" width="14.5703125" style="44" customWidth="1"/>
    <col min="13077" max="13312" width="9.140625" style="44"/>
    <col min="13313" max="13313" width="4.7109375" style="44" customWidth="1"/>
    <col min="13314" max="13314" width="8.42578125" style="44" customWidth="1"/>
    <col min="13315" max="13315" width="75.140625" style="44" customWidth="1"/>
    <col min="13316" max="13331" width="10.28515625" style="44" customWidth="1"/>
    <col min="13332" max="13332" width="14.5703125" style="44" customWidth="1"/>
    <col min="13333" max="13568" width="9.140625" style="44"/>
    <col min="13569" max="13569" width="4.7109375" style="44" customWidth="1"/>
    <col min="13570" max="13570" width="8.42578125" style="44" customWidth="1"/>
    <col min="13571" max="13571" width="75.140625" style="44" customWidth="1"/>
    <col min="13572" max="13587" width="10.28515625" style="44" customWidth="1"/>
    <col min="13588" max="13588" width="14.5703125" style="44" customWidth="1"/>
    <col min="13589" max="13824" width="9.140625" style="44"/>
    <col min="13825" max="13825" width="4.7109375" style="44" customWidth="1"/>
    <col min="13826" max="13826" width="8.42578125" style="44" customWidth="1"/>
    <col min="13827" max="13827" width="75.140625" style="44" customWidth="1"/>
    <col min="13828" max="13843" width="10.28515625" style="44" customWidth="1"/>
    <col min="13844" max="13844" width="14.5703125" style="44" customWidth="1"/>
    <col min="13845" max="14080" width="9.140625" style="44"/>
    <col min="14081" max="14081" width="4.7109375" style="44" customWidth="1"/>
    <col min="14082" max="14082" width="8.42578125" style="44" customWidth="1"/>
    <col min="14083" max="14083" width="75.140625" style="44" customWidth="1"/>
    <col min="14084" max="14099" width="10.28515625" style="44" customWidth="1"/>
    <col min="14100" max="14100" width="14.5703125" style="44" customWidth="1"/>
    <col min="14101" max="14336" width="9.140625" style="44"/>
    <col min="14337" max="14337" width="4.7109375" style="44" customWidth="1"/>
    <col min="14338" max="14338" width="8.42578125" style="44" customWidth="1"/>
    <col min="14339" max="14339" width="75.140625" style="44" customWidth="1"/>
    <col min="14340" max="14355" width="10.28515625" style="44" customWidth="1"/>
    <col min="14356" max="14356" width="14.5703125" style="44" customWidth="1"/>
    <col min="14357" max="14592" width="9.140625" style="44"/>
    <col min="14593" max="14593" width="4.7109375" style="44" customWidth="1"/>
    <col min="14594" max="14594" width="8.42578125" style="44" customWidth="1"/>
    <col min="14595" max="14595" width="75.140625" style="44" customWidth="1"/>
    <col min="14596" max="14611" width="10.28515625" style="44" customWidth="1"/>
    <col min="14612" max="14612" width="14.5703125" style="44" customWidth="1"/>
    <col min="14613" max="14848" width="9.140625" style="44"/>
    <col min="14849" max="14849" width="4.7109375" style="44" customWidth="1"/>
    <col min="14850" max="14850" width="8.42578125" style="44" customWidth="1"/>
    <col min="14851" max="14851" width="75.140625" style="44" customWidth="1"/>
    <col min="14852" max="14867" width="10.28515625" style="44" customWidth="1"/>
    <col min="14868" max="14868" width="14.5703125" style="44" customWidth="1"/>
    <col min="14869" max="15104" width="9.140625" style="44"/>
    <col min="15105" max="15105" width="4.7109375" style="44" customWidth="1"/>
    <col min="15106" max="15106" width="8.42578125" style="44" customWidth="1"/>
    <col min="15107" max="15107" width="75.140625" style="44" customWidth="1"/>
    <col min="15108" max="15123" width="10.28515625" style="44" customWidth="1"/>
    <col min="15124" max="15124" width="14.5703125" style="44" customWidth="1"/>
    <col min="15125" max="15360" width="9.140625" style="44"/>
    <col min="15361" max="15361" width="4.7109375" style="44" customWidth="1"/>
    <col min="15362" max="15362" width="8.42578125" style="44" customWidth="1"/>
    <col min="15363" max="15363" width="75.140625" style="44" customWidth="1"/>
    <col min="15364" max="15379" width="10.28515625" style="44" customWidth="1"/>
    <col min="15380" max="15380" width="14.5703125" style="44" customWidth="1"/>
    <col min="15381" max="15616" width="9.140625" style="44"/>
    <col min="15617" max="15617" width="4.7109375" style="44" customWidth="1"/>
    <col min="15618" max="15618" width="8.42578125" style="44" customWidth="1"/>
    <col min="15619" max="15619" width="75.140625" style="44" customWidth="1"/>
    <col min="15620" max="15635" width="10.28515625" style="44" customWidth="1"/>
    <col min="15636" max="15636" width="14.5703125" style="44" customWidth="1"/>
    <col min="15637" max="15872" width="9.140625" style="44"/>
    <col min="15873" max="15873" width="4.7109375" style="44" customWidth="1"/>
    <col min="15874" max="15874" width="8.42578125" style="44" customWidth="1"/>
    <col min="15875" max="15875" width="75.140625" style="44" customWidth="1"/>
    <col min="15876" max="15891" width="10.28515625" style="44" customWidth="1"/>
    <col min="15892" max="15892" width="14.5703125" style="44" customWidth="1"/>
    <col min="15893" max="16128" width="9.140625" style="44"/>
    <col min="16129" max="16129" width="4.7109375" style="44" customWidth="1"/>
    <col min="16130" max="16130" width="8.42578125" style="44" customWidth="1"/>
    <col min="16131" max="16131" width="75.140625" style="44" customWidth="1"/>
    <col min="16132" max="16147" width="10.28515625" style="44" customWidth="1"/>
    <col min="16148" max="16148" width="14.5703125" style="44" customWidth="1"/>
    <col min="16149" max="16384" width="9.140625" style="44"/>
  </cols>
  <sheetData>
    <row r="1" spans="1:21" ht="15" hidden="1">
      <c r="A1" s="42">
        <v>2021</v>
      </c>
      <c r="B1" s="42" t="s">
        <v>65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Q1" s="43"/>
      <c r="R1" s="43"/>
    </row>
    <row r="2" spans="1:21" ht="43.5" customHeight="1">
      <c r="B2" s="333" t="s">
        <v>66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</row>
    <row r="3" spans="1:21">
      <c r="A3" s="45"/>
      <c r="B3" s="336" t="str">
        <f>"BÜTÇE YILI : "&amp; ButceYil</f>
        <v>BÜTÇE YILI : 2021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8"/>
    </row>
    <row r="4" spans="1:21">
      <c r="A4" s="45"/>
      <c r="B4" s="336" t="str">
        <f>"KURUM ADI: "&amp;KurumAd</f>
        <v xml:space="preserve">KURUM ADI: BURSA ULUDAĞ ÜNİVERSİTESİ 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8"/>
    </row>
    <row r="5" spans="1:21" ht="15" thickBot="1">
      <c r="A5" s="46"/>
      <c r="B5" s="46"/>
      <c r="C5" s="46"/>
      <c r="D5" s="46"/>
      <c r="E5" s="46"/>
      <c r="F5" s="46"/>
      <c r="G5" s="46"/>
      <c r="H5" s="46"/>
      <c r="I5" s="47"/>
      <c r="J5" s="47"/>
      <c r="K5" s="47"/>
      <c r="L5" s="47"/>
      <c r="M5" s="47"/>
      <c r="N5" s="47"/>
      <c r="O5" s="47"/>
      <c r="P5" s="48"/>
      <c r="Q5" s="47"/>
      <c r="R5" s="47"/>
      <c r="S5" s="48"/>
      <c r="T5" s="48"/>
    </row>
    <row r="6" spans="1:21" ht="36.75" customHeight="1" thickBot="1">
      <c r="A6" s="49"/>
      <c r="B6" s="339" t="s">
        <v>67</v>
      </c>
      <c r="C6" s="342" t="s">
        <v>68</v>
      </c>
      <c r="D6" s="324" t="s">
        <v>69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25"/>
      <c r="Q6" s="346" t="s">
        <v>70</v>
      </c>
      <c r="R6" s="347"/>
      <c r="S6" s="348"/>
      <c r="T6" s="352" t="s">
        <v>71</v>
      </c>
      <c r="U6" s="50"/>
    </row>
    <row r="7" spans="1:21" ht="36.75" customHeight="1" thickBot="1">
      <c r="A7" s="49"/>
      <c r="B7" s="340"/>
      <c r="C7" s="343"/>
      <c r="D7" s="355" t="s">
        <v>72</v>
      </c>
      <c r="E7" s="356"/>
      <c r="F7" s="356"/>
      <c r="G7" s="356"/>
      <c r="H7" s="356"/>
      <c r="I7" s="357"/>
      <c r="J7" s="358" t="s">
        <v>73</v>
      </c>
      <c r="K7" s="359"/>
      <c r="L7" s="359"/>
      <c r="M7" s="359"/>
      <c r="N7" s="359"/>
      <c r="O7" s="360"/>
      <c r="P7" s="321" t="s">
        <v>74</v>
      </c>
      <c r="Q7" s="349"/>
      <c r="R7" s="350"/>
      <c r="S7" s="351"/>
      <c r="T7" s="353"/>
      <c r="U7" s="50"/>
    </row>
    <row r="8" spans="1:21" ht="51.75" customHeight="1" thickBot="1">
      <c r="A8" s="51"/>
      <c r="B8" s="341"/>
      <c r="C8" s="344"/>
      <c r="D8" s="52" t="s">
        <v>75</v>
      </c>
      <c r="E8" s="53" t="s">
        <v>76</v>
      </c>
      <c r="F8" s="54" t="s">
        <v>77</v>
      </c>
      <c r="G8" s="55" t="s">
        <v>78</v>
      </c>
      <c r="H8" s="54" t="s">
        <v>79</v>
      </c>
      <c r="I8" s="56" t="s">
        <v>80</v>
      </c>
      <c r="J8" s="52" t="s">
        <v>75</v>
      </c>
      <c r="K8" s="53" t="s">
        <v>76</v>
      </c>
      <c r="L8" s="54" t="s">
        <v>77</v>
      </c>
      <c r="M8" s="53" t="s">
        <v>78</v>
      </c>
      <c r="N8" s="54" t="s">
        <v>79</v>
      </c>
      <c r="O8" s="56" t="s">
        <v>80</v>
      </c>
      <c r="P8" s="322"/>
      <c r="Q8" s="57" t="s">
        <v>72</v>
      </c>
      <c r="R8" s="58" t="s">
        <v>81</v>
      </c>
      <c r="S8" s="59" t="s">
        <v>82</v>
      </c>
      <c r="T8" s="354"/>
      <c r="U8" s="50"/>
    </row>
    <row r="9" spans="1:21" ht="24.75" customHeight="1">
      <c r="A9" s="60"/>
      <c r="B9" s="61" t="s">
        <v>83</v>
      </c>
      <c r="C9" s="62" t="s">
        <v>84</v>
      </c>
      <c r="D9" s="61">
        <v>0</v>
      </c>
      <c r="E9" s="63">
        <v>0</v>
      </c>
      <c r="F9" s="63">
        <v>0</v>
      </c>
      <c r="G9" s="63">
        <v>0</v>
      </c>
      <c r="H9" s="63">
        <v>0</v>
      </c>
      <c r="I9" s="64">
        <f>SUM(D9:H9)</f>
        <v>0</v>
      </c>
      <c r="J9" s="65">
        <v>0</v>
      </c>
      <c r="K9" s="66">
        <v>0</v>
      </c>
      <c r="L9" s="66">
        <v>0</v>
      </c>
      <c r="M9" s="66">
        <v>0</v>
      </c>
      <c r="N9" s="66">
        <v>0</v>
      </c>
      <c r="O9" s="64">
        <f>SUM(J9:N9)</f>
        <v>0</v>
      </c>
      <c r="P9" s="67">
        <f t="shared" ref="P9:P33" si="0">SUM(I9,O9)</f>
        <v>0</v>
      </c>
      <c r="Q9" s="68">
        <v>0</v>
      </c>
      <c r="R9" s="66">
        <v>0</v>
      </c>
      <c r="S9" s="69">
        <f t="shared" ref="S9:S33" si="1">SUM(Q9:R9)</f>
        <v>0</v>
      </c>
      <c r="T9" s="70">
        <f t="shared" ref="T9:T33" si="2">SUM(P9,S9)</f>
        <v>0</v>
      </c>
      <c r="U9" s="50"/>
    </row>
    <row r="10" spans="1:21" ht="24.75" customHeight="1">
      <c r="A10" s="60"/>
      <c r="B10" s="71" t="s">
        <v>85</v>
      </c>
      <c r="C10" s="72" t="s">
        <v>86</v>
      </c>
      <c r="D10" s="71">
        <v>0</v>
      </c>
      <c r="E10" s="73">
        <v>0</v>
      </c>
      <c r="F10" s="73">
        <v>0</v>
      </c>
      <c r="G10" s="73">
        <v>0</v>
      </c>
      <c r="H10" s="73">
        <v>0</v>
      </c>
      <c r="I10" s="74">
        <f t="shared" ref="I10:I33" si="3">SUM(D10:H10)</f>
        <v>0</v>
      </c>
      <c r="J10" s="75">
        <v>0</v>
      </c>
      <c r="K10" s="76">
        <v>0</v>
      </c>
      <c r="L10" s="76">
        <v>0</v>
      </c>
      <c r="M10" s="76">
        <v>0</v>
      </c>
      <c r="N10" s="76">
        <v>0</v>
      </c>
      <c r="O10" s="74">
        <f t="shared" ref="O10:O33" si="4">SUM(J10:N10)</f>
        <v>0</v>
      </c>
      <c r="P10" s="77">
        <f t="shared" si="0"/>
        <v>0</v>
      </c>
      <c r="Q10" s="78">
        <v>0</v>
      </c>
      <c r="R10" s="76">
        <v>0</v>
      </c>
      <c r="S10" s="79">
        <f t="shared" si="1"/>
        <v>0</v>
      </c>
      <c r="T10" s="80">
        <f t="shared" si="2"/>
        <v>0</v>
      </c>
      <c r="U10" s="50"/>
    </row>
    <row r="11" spans="1:21" ht="24.75" customHeight="1">
      <c r="A11" s="60"/>
      <c r="B11" s="71" t="s">
        <v>87</v>
      </c>
      <c r="C11" s="72" t="s">
        <v>88</v>
      </c>
      <c r="D11" s="71">
        <v>0</v>
      </c>
      <c r="E11" s="73">
        <v>0</v>
      </c>
      <c r="F11" s="73">
        <v>0</v>
      </c>
      <c r="G11" s="73">
        <v>0</v>
      </c>
      <c r="H11" s="73">
        <v>0</v>
      </c>
      <c r="I11" s="74">
        <f t="shared" si="3"/>
        <v>0</v>
      </c>
      <c r="J11" s="75">
        <v>0</v>
      </c>
      <c r="K11" s="76">
        <v>0</v>
      </c>
      <c r="L11" s="76">
        <v>0</v>
      </c>
      <c r="M11" s="76">
        <v>0</v>
      </c>
      <c r="N11" s="76">
        <v>0</v>
      </c>
      <c r="O11" s="74">
        <f t="shared" si="4"/>
        <v>0</v>
      </c>
      <c r="P11" s="77">
        <f t="shared" si="0"/>
        <v>0</v>
      </c>
      <c r="Q11" s="78">
        <v>0</v>
      </c>
      <c r="R11" s="76">
        <v>0</v>
      </c>
      <c r="S11" s="79">
        <f t="shared" si="1"/>
        <v>0</v>
      </c>
      <c r="T11" s="80">
        <f t="shared" si="2"/>
        <v>0</v>
      </c>
      <c r="U11" s="50"/>
    </row>
    <row r="12" spans="1:21" ht="24.75" customHeight="1">
      <c r="A12" s="60"/>
      <c r="B12" s="71" t="s">
        <v>89</v>
      </c>
      <c r="C12" s="72" t="s">
        <v>90</v>
      </c>
      <c r="D12" s="71">
        <v>0</v>
      </c>
      <c r="E12" s="73">
        <v>0</v>
      </c>
      <c r="F12" s="73">
        <v>0</v>
      </c>
      <c r="G12" s="73">
        <v>0</v>
      </c>
      <c r="H12" s="73">
        <v>0</v>
      </c>
      <c r="I12" s="74">
        <f t="shared" si="3"/>
        <v>0</v>
      </c>
      <c r="J12" s="75">
        <v>0</v>
      </c>
      <c r="K12" s="76">
        <v>0</v>
      </c>
      <c r="L12" s="76">
        <v>0</v>
      </c>
      <c r="M12" s="76">
        <v>0</v>
      </c>
      <c r="N12" s="76">
        <v>0</v>
      </c>
      <c r="O12" s="74">
        <f t="shared" si="4"/>
        <v>0</v>
      </c>
      <c r="P12" s="77">
        <f t="shared" si="0"/>
        <v>0</v>
      </c>
      <c r="Q12" s="78">
        <v>0</v>
      </c>
      <c r="R12" s="76">
        <v>0</v>
      </c>
      <c r="S12" s="79">
        <f t="shared" si="1"/>
        <v>0</v>
      </c>
      <c r="T12" s="80">
        <f t="shared" si="2"/>
        <v>0</v>
      </c>
      <c r="U12" s="50"/>
    </row>
    <row r="13" spans="1:21" ht="24.75" customHeight="1">
      <c r="A13" s="60"/>
      <c r="B13" s="71" t="s">
        <v>91</v>
      </c>
      <c r="C13" s="72" t="s">
        <v>92</v>
      </c>
      <c r="D13" s="71">
        <v>0</v>
      </c>
      <c r="E13" s="73">
        <v>0</v>
      </c>
      <c r="F13" s="73">
        <v>0</v>
      </c>
      <c r="G13" s="73">
        <v>0</v>
      </c>
      <c r="H13" s="73">
        <v>0</v>
      </c>
      <c r="I13" s="74">
        <f t="shared" si="3"/>
        <v>0</v>
      </c>
      <c r="J13" s="75">
        <v>0</v>
      </c>
      <c r="K13" s="76">
        <v>0</v>
      </c>
      <c r="L13" s="76">
        <v>0</v>
      </c>
      <c r="M13" s="76">
        <v>0</v>
      </c>
      <c r="N13" s="76">
        <v>0</v>
      </c>
      <c r="O13" s="74">
        <f t="shared" si="4"/>
        <v>0</v>
      </c>
      <c r="P13" s="77">
        <f t="shared" si="0"/>
        <v>0</v>
      </c>
      <c r="Q13" s="78">
        <v>0</v>
      </c>
      <c r="R13" s="76">
        <v>0</v>
      </c>
      <c r="S13" s="79">
        <f t="shared" si="1"/>
        <v>0</v>
      </c>
      <c r="T13" s="80">
        <f t="shared" si="2"/>
        <v>0</v>
      </c>
      <c r="U13" s="50"/>
    </row>
    <row r="14" spans="1:21" ht="24.75" customHeight="1">
      <c r="A14" s="60"/>
      <c r="B14" s="71" t="s">
        <v>93</v>
      </c>
      <c r="C14" s="72" t="s">
        <v>94</v>
      </c>
      <c r="D14" s="71">
        <v>0</v>
      </c>
      <c r="E14" s="73">
        <v>0</v>
      </c>
      <c r="F14" s="73">
        <v>0</v>
      </c>
      <c r="G14" s="73">
        <v>0</v>
      </c>
      <c r="H14" s="73">
        <v>0</v>
      </c>
      <c r="I14" s="74">
        <f t="shared" si="3"/>
        <v>0</v>
      </c>
      <c r="J14" s="75">
        <v>0</v>
      </c>
      <c r="K14" s="76">
        <v>0</v>
      </c>
      <c r="L14" s="76">
        <v>0</v>
      </c>
      <c r="M14" s="76">
        <v>0</v>
      </c>
      <c r="N14" s="76">
        <v>0</v>
      </c>
      <c r="O14" s="74">
        <f t="shared" si="4"/>
        <v>0</v>
      </c>
      <c r="P14" s="77">
        <f t="shared" si="0"/>
        <v>0</v>
      </c>
      <c r="Q14" s="78">
        <v>0</v>
      </c>
      <c r="R14" s="76">
        <v>0</v>
      </c>
      <c r="S14" s="79">
        <f t="shared" si="1"/>
        <v>0</v>
      </c>
      <c r="T14" s="80">
        <f t="shared" si="2"/>
        <v>0</v>
      </c>
      <c r="U14" s="50"/>
    </row>
    <row r="15" spans="1:21" ht="24.75" customHeight="1">
      <c r="A15" s="60"/>
      <c r="B15" s="71" t="s">
        <v>95</v>
      </c>
      <c r="C15" s="72" t="s">
        <v>96</v>
      </c>
      <c r="D15" s="71">
        <v>0</v>
      </c>
      <c r="E15" s="73">
        <v>0</v>
      </c>
      <c r="F15" s="73">
        <v>0</v>
      </c>
      <c r="G15" s="73">
        <v>0</v>
      </c>
      <c r="H15" s="73">
        <v>0</v>
      </c>
      <c r="I15" s="74">
        <f t="shared" si="3"/>
        <v>0</v>
      </c>
      <c r="J15" s="75">
        <v>0</v>
      </c>
      <c r="K15" s="76">
        <v>0</v>
      </c>
      <c r="L15" s="76">
        <v>0</v>
      </c>
      <c r="M15" s="76">
        <v>0</v>
      </c>
      <c r="N15" s="76">
        <v>0</v>
      </c>
      <c r="O15" s="74">
        <f t="shared" si="4"/>
        <v>0</v>
      </c>
      <c r="P15" s="77">
        <f t="shared" si="0"/>
        <v>0</v>
      </c>
      <c r="Q15" s="78">
        <v>0</v>
      </c>
      <c r="R15" s="76">
        <v>0</v>
      </c>
      <c r="S15" s="79">
        <f t="shared" si="1"/>
        <v>0</v>
      </c>
      <c r="T15" s="80">
        <f t="shared" si="2"/>
        <v>0</v>
      </c>
      <c r="U15" s="50"/>
    </row>
    <row r="16" spans="1:21" ht="24.75" customHeight="1">
      <c r="A16" s="60"/>
      <c r="B16" s="71" t="s">
        <v>97</v>
      </c>
      <c r="C16" s="72" t="s">
        <v>98</v>
      </c>
      <c r="D16" s="71">
        <v>0</v>
      </c>
      <c r="E16" s="73">
        <v>0</v>
      </c>
      <c r="F16" s="73">
        <v>0</v>
      </c>
      <c r="G16" s="73">
        <v>0</v>
      </c>
      <c r="H16" s="73">
        <v>0</v>
      </c>
      <c r="I16" s="74">
        <f t="shared" si="3"/>
        <v>0</v>
      </c>
      <c r="J16" s="75">
        <v>0</v>
      </c>
      <c r="K16" s="76">
        <v>0</v>
      </c>
      <c r="L16" s="76">
        <v>0</v>
      </c>
      <c r="M16" s="76">
        <v>0</v>
      </c>
      <c r="N16" s="76">
        <v>0</v>
      </c>
      <c r="O16" s="74">
        <f t="shared" si="4"/>
        <v>0</v>
      </c>
      <c r="P16" s="77">
        <f t="shared" si="0"/>
        <v>0</v>
      </c>
      <c r="Q16" s="78">
        <v>0</v>
      </c>
      <c r="R16" s="76">
        <v>0</v>
      </c>
      <c r="S16" s="79">
        <f t="shared" si="1"/>
        <v>0</v>
      </c>
      <c r="T16" s="80">
        <f t="shared" si="2"/>
        <v>0</v>
      </c>
      <c r="U16" s="50"/>
    </row>
    <row r="17" spans="1:21" ht="24.75" customHeight="1">
      <c r="A17" s="60"/>
      <c r="B17" s="71" t="s">
        <v>99</v>
      </c>
      <c r="C17" s="72" t="s">
        <v>100</v>
      </c>
      <c r="D17" s="71">
        <v>0</v>
      </c>
      <c r="E17" s="73">
        <v>0</v>
      </c>
      <c r="F17" s="73">
        <v>0</v>
      </c>
      <c r="G17" s="73">
        <v>0</v>
      </c>
      <c r="H17" s="73">
        <v>0</v>
      </c>
      <c r="I17" s="74">
        <f t="shared" si="3"/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  <c r="O17" s="74">
        <f t="shared" si="4"/>
        <v>0</v>
      </c>
      <c r="P17" s="77">
        <f t="shared" si="0"/>
        <v>0</v>
      </c>
      <c r="Q17" s="78">
        <v>0</v>
      </c>
      <c r="R17" s="76">
        <v>0</v>
      </c>
      <c r="S17" s="79">
        <f t="shared" si="1"/>
        <v>0</v>
      </c>
      <c r="T17" s="80">
        <f t="shared" si="2"/>
        <v>0</v>
      </c>
      <c r="U17" s="50"/>
    </row>
    <row r="18" spans="1:21" ht="24.75" customHeight="1">
      <c r="A18" s="60"/>
      <c r="B18" s="71" t="s">
        <v>101</v>
      </c>
      <c r="C18" s="72" t="s">
        <v>102</v>
      </c>
      <c r="D18" s="71">
        <v>0</v>
      </c>
      <c r="E18" s="73">
        <v>0</v>
      </c>
      <c r="F18" s="73">
        <v>0</v>
      </c>
      <c r="G18" s="73">
        <v>0</v>
      </c>
      <c r="H18" s="73">
        <v>0</v>
      </c>
      <c r="I18" s="74">
        <f t="shared" si="3"/>
        <v>0</v>
      </c>
      <c r="J18" s="75">
        <v>0</v>
      </c>
      <c r="K18" s="76">
        <v>0</v>
      </c>
      <c r="L18" s="76">
        <v>0</v>
      </c>
      <c r="M18" s="76">
        <v>0</v>
      </c>
      <c r="N18" s="76">
        <v>0</v>
      </c>
      <c r="O18" s="74">
        <f t="shared" si="4"/>
        <v>0</v>
      </c>
      <c r="P18" s="77">
        <f t="shared" si="0"/>
        <v>0</v>
      </c>
      <c r="Q18" s="78">
        <v>0</v>
      </c>
      <c r="R18" s="76">
        <v>0</v>
      </c>
      <c r="S18" s="79">
        <f t="shared" si="1"/>
        <v>0</v>
      </c>
      <c r="T18" s="80">
        <f t="shared" si="2"/>
        <v>0</v>
      </c>
      <c r="U18" s="50"/>
    </row>
    <row r="19" spans="1:21" ht="24.75" customHeight="1">
      <c r="A19" s="60"/>
      <c r="B19" s="71" t="s">
        <v>103</v>
      </c>
      <c r="C19" s="72" t="s">
        <v>104</v>
      </c>
      <c r="D19" s="71">
        <v>0</v>
      </c>
      <c r="E19" s="73">
        <v>0</v>
      </c>
      <c r="F19" s="73">
        <v>0</v>
      </c>
      <c r="G19" s="73">
        <v>0</v>
      </c>
      <c r="H19" s="73">
        <v>0</v>
      </c>
      <c r="I19" s="74">
        <f t="shared" si="3"/>
        <v>0</v>
      </c>
      <c r="J19" s="75">
        <v>0</v>
      </c>
      <c r="K19" s="76">
        <v>0</v>
      </c>
      <c r="L19" s="76">
        <v>0</v>
      </c>
      <c r="M19" s="76">
        <v>0</v>
      </c>
      <c r="N19" s="76">
        <v>0</v>
      </c>
      <c r="O19" s="74">
        <f t="shared" si="4"/>
        <v>0</v>
      </c>
      <c r="P19" s="77">
        <f t="shared" si="0"/>
        <v>0</v>
      </c>
      <c r="Q19" s="78">
        <v>0</v>
      </c>
      <c r="R19" s="76">
        <v>0</v>
      </c>
      <c r="S19" s="79">
        <f t="shared" si="1"/>
        <v>0</v>
      </c>
      <c r="T19" s="80">
        <f t="shared" si="2"/>
        <v>0</v>
      </c>
      <c r="U19" s="50"/>
    </row>
    <row r="20" spans="1:21" ht="24.75" customHeight="1">
      <c r="A20" s="60"/>
      <c r="B20" s="71" t="s">
        <v>105</v>
      </c>
      <c r="C20" s="72" t="s">
        <v>106</v>
      </c>
      <c r="D20" s="71">
        <v>0</v>
      </c>
      <c r="E20" s="73">
        <v>0</v>
      </c>
      <c r="F20" s="73">
        <v>0</v>
      </c>
      <c r="G20" s="73">
        <v>0</v>
      </c>
      <c r="H20" s="73">
        <v>0</v>
      </c>
      <c r="I20" s="74">
        <f t="shared" si="3"/>
        <v>0</v>
      </c>
      <c r="J20" s="75">
        <v>0</v>
      </c>
      <c r="K20" s="76">
        <v>0</v>
      </c>
      <c r="L20" s="76">
        <v>0</v>
      </c>
      <c r="M20" s="76">
        <v>0</v>
      </c>
      <c r="N20" s="76">
        <v>0</v>
      </c>
      <c r="O20" s="74">
        <f t="shared" si="4"/>
        <v>0</v>
      </c>
      <c r="P20" s="77">
        <f t="shared" si="0"/>
        <v>0</v>
      </c>
      <c r="Q20" s="78">
        <v>0</v>
      </c>
      <c r="R20" s="76">
        <v>0</v>
      </c>
      <c r="S20" s="79">
        <f t="shared" si="1"/>
        <v>0</v>
      </c>
      <c r="T20" s="80">
        <f t="shared" si="2"/>
        <v>0</v>
      </c>
      <c r="U20" s="50"/>
    </row>
    <row r="21" spans="1:21" ht="24.75" customHeight="1">
      <c r="A21" s="60"/>
      <c r="B21" s="71" t="s">
        <v>107</v>
      </c>
      <c r="C21" s="72" t="s">
        <v>108</v>
      </c>
      <c r="D21" s="71">
        <v>0</v>
      </c>
      <c r="E21" s="73">
        <v>0</v>
      </c>
      <c r="F21" s="73">
        <v>0</v>
      </c>
      <c r="G21" s="73">
        <v>0</v>
      </c>
      <c r="H21" s="73">
        <v>0</v>
      </c>
      <c r="I21" s="74">
        <f t="shared" si="3"/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  <c r="O21" s="74">
        <f t="shared" si="4"/>
        <v>0</v>
      </c>
      <c r="P21" s="77">
        <f t="shared" si="0"/>
        <v>0</v>
      </c>
      <c r="Q21" s="78">
        <v>0</v>
      </c>
      <c r="R21" s="76">
        <v>0</v>
      </c>
      <c r="S21" s="79">
        <f t="shared" si="1"/>
        <v>0</v>
      </c>
      <c r="T21" s="80">
        <f t="shared" si="2"/>
        <v>0</v>
      </c>
      <c r="U21" s="50"/>
    </row>
    <row r="22" spans="1:21" ht="24.75" customHeight="1">
      <c r="A22" s="60"/>
      <c r="B22" s="71" t="s">
        <v>109</v>
      </c>
      <c r="C22" s="72" t="s">
        <v>110</v>
      </c>
      <c r="D22" s="71">
        <v>0</v>
      </c>
      <c r="E22" s="73">
        <v>0</v>
      </c>
      <c r="F22" s="73">
        <v>0</v>
      </c>
      <c r="G22" s="73">
        <v>0</v>
      </c>
      <c r="H22" s="73">
        <v>0</v>
      </c>
      <c r="I22" s="74">
        <f t="shared" si="3"/>
        <v>0</v>
      </c>
      <c r="J22" s="75">
        <v>0</v>
      </c>
      <c r="K22" s="76">
        <v>0</v>
      </c>
      <c r="L22" s="76">
        <v>0</v>
      </c>
      <c r="M22" s="76">
        <v>0</v>
      </c>
      <c r="N22" s="76">
        <v>0</v>
      </c>
      <c r="O22" s="74">
        <f t="shared" si="4"/>
        <v>0</v>
      </c>
      <c r="P22" s="77">
        <f t="shared" si="0"/>
        <v>0</v>
      </c>
      <c r="Q22" s="78">
        <v>0</v>
      </c>
      <c r="R22" s="76">
        <v>0</v>
      </c>
      <c r="S22" s="79">
        <f t="shared" si="1"/>
        <v>0</v>
      </c>
      <c r="T22" s="80">
        <f t="shared" si="2"/>
        <v>0</v>
      </c>
      <c r="U22" s="50"/>
    </row>
    <row r="23" spans="1:21" ht="24.75" customHeight="1">
      <c r="A23" s="60"/>
      <c r="B23" s="71" t="s">
        <v>111</v>
      </c>
      <c r="C23" s="72" t="s">
        <v>112</v>
      </c>
      <c r="D23" s="71">
        <v>0</v>
      </c>
      <c r="E23" s="73">
        <v>0</v>
      </c>
      <c r="F23" s="73">
        <v>0</v>
      </c>
      <c r="G23" s="73">
        <v>0</v>
      </c>
      <c r="H23" s="73">
        <v>0</v>
      </c>
      <c r="I23" s="74">
        <f t="shared" si="3"/>
        <v>0</v>
      </c>
      <c r="J23" s="75">
        <v>0</v>
      </c>
      <c r="K23" s="76">
        <v>0</v>
      </c>
      <c r="L23" s="76">
        <v>0</v>
      </c>
      <c r="M23" s="76">
        <v>0</v>
      </c>
      <c r="N23" s="76">
        <v>0</v>
      </c>
      <c r="O23" s="74">
        <f t="shared" si="4"/>
        <v>0</v>
      </c>
      <c r="P23" s="77">
        <f t="shared" si="0"/>
        <v>0</v>
      </c>
      <c r="Q23" s="78">
        <v>0</v>
      </c>
      <c r="R23" s="76">
        <v>0</v>
      </c>
      <c r="S23" s="79">
        <f t="shared" si="1"/>
        <v>0</v>
      </c>
      <c r="T23" s="80">
        <f t="shared" si="2"/>
        <v>0</v>
      </c>
      <c r="U23" s="50"/>
    </row>
    <row r="24" spans="1:21" ht="24.75" customHeight="1">
      <c r="A24" s="60"/>
      <c r="B24" s="71" t="s">
        <v>113</v>
      </c>
      <c r="C24" s="72" t="s">
        <v>114</v>
      </c>
      <c r="D24" s="71">
        <v>0</v>
      </c>
      <c r="E24" s="73">
        <v>0</v>
      </c>
      <c r="F24" s="73">
        <v>0</v>
      </c>
      <c r="G24" s="73">
        <v>0</v>
      </c>
      <c r="H24" s="73">
        <v>0</v>
      </c>
      <c r="I24" s="74">
        <f t="shared" si="3"/>
        <v>0</v>
      </c>
      <c r="J24" s="75">
        <v>0</v>
      </c>
      <c r="K24" s="76">
        <v>0</v>
      </c>
      <c r="L24" s="76">
        <v>0</v>
      </c>
      <c r="M24" s="76">
        <v>0</v>
      </c>
      <c r="N24" s="76">
        <v>0</v>
      </c>
      <c r="O24" s="74">
        <f t="shared" si="4"/>
        <v>0</v>
      </c>
      <c r="P24" s="77">
        <f t="shared" si="0"/>
        <v>0</v>
      </c>
      <c r="Q24" s="78">
        <v>0</v>
      </c>
      <c r="R24" s="76">
        <v>0</v>
      </c>
      <c r="S24" s="79">
        <f t="shared" si="1"/>
        <v>0</v>
      </c>
      <c r="T24" s="80">
        <f t="shared" si="2"/>
        <v>0</v>
      </c>
      <c r="U24" s="50"/>
    </row>
    <row r="25" spans="1:21" ht="24.75" customHeight="1">
      <c r="A25" s="60"/>
      <c r="B25" s="71" t="s">
        <v>115</v>
      </c>
      <c r="C25" s="72" t="s">
        <v>116</v>
      </c>
      <c r="D25" s="71">
        <v>0</v>
      </c>
      <c r="E25" s="73">
        <v>0</v>
      </c>
      <c r="F25" s="73">
        <v>0</v>
      </c>
      <c r="G25" s="73">
        <v>0</v>
      </c>
      <c r="H25" s="73">
        <v>0</v>
      </c>
      <c r="I25" s="74">
        <f t="shared" si="3"/>
        <v>0</v>
      </c>
      <c r="J25" s="75">
        <v>0</v>
      </c>
      <c r="K25" s="76">
        <v>0</v>
      </c>
      <c r="L25" s="76">
        <v>0</v>
      </c>
      <c r="M25" s="76">
        <v>0</v>
      </c>
      <c r="N25" s="76">
        <v>0</v>
      </c>
      <c r="O25" s="74">
        <f t="shared" si="4"/>
        <v>0</v>
      </c>
      <c r="P25" s="77">
        <f t="shared" si="0"/>
        <v>0</v>
      </c>
      <c r="Q25" s="78">
        <v>0</v>
      </c>
      <c r="R25" s="76">
        <v>0</v>
      </c>
      <c r="S25" s="79">
        <f t="shared" si="1"/>
        <v>0</v>
      </c>
      <c r="T25" s="80">
        <f t="shared" si="2"/>
        <v>0</v>
      </c>
      <c r="U25" s="50" t="s">
        <v>117</v>
      </c>
    </row>
    <row r="26" spans="1:21" ht="24.75" customHeight="1">
      <c r="A26" s="60"/>
      <c r="B26" s="71" t="s">
        <v>118</v>
      </c>
      <c r="C26" s="72" t="s">
        <v>119</v>
      </c>
      <c r="D26" s="71">
        <v>0</v>
      </c>
      <c r="E26" s="73">
        <v>0</v>
      </c>
      <c r="F26" s="73">
        <v>0</v>
      </c>
      <c r="G26" s="73">
        <v>0</v>
      </c>
      <c r="H26" s="73">
        <v>0</v>
      </c>
      <c r="I26" s="74">
        <f t="shared" si="3"/>
        <v>0</v>
      </c>
      <c r="J26" s="75">
        <v>0</v>
      </c>
      <c r="K26" s="76">
        <v>0</v>
      </c>
      <c r="L26" s="76">
        <v>0</v>
      </c>
      <c r="M26" s="76">
        <v>0</v>
      </c>
      <c r="N26" s="76">
        <v>0</v>
      </c>
      <c r="O26" s="74">
        <f t="shared" si="4"/>
        <v>0</v>
      </c>
      <c r="P26" s="77">
        <f t="shared" si="0"/>
        <v>0</v>
      </c>
      <c r="Q26" s="78">
        <v>0</v>
      </c>
      <c r="R26" s="76">
        <v>0</v>
      </c>
      <c r="S26" s="79">
        <f t="shared" si="1"/>
        <v>0</v>
      </c>
      <c r="T26" s="80">
        <f t="shared" si="2"/>
        <v>0</v>
      </c>
      <c r="U26" s="50"/>
    </row>
    <row r="27" spans="1:21" ht="24.75" customHeight="1">
      <c r="A27" s="60"/>
      <c r="B27" s="71" t="s">
        <v>120</v>
      </c>
      <c r="C27" s="72" t="s">
        <v>121</v>
      </c>
      <c r="D27" s="71">
        <v>0</v>
      </c>
      <c r="E27" s="73">
        <v>0</v>
      </c>
      <c r="F27" s="73">
        <v>0</v>
      </c>
      <c r="G27" s="73">
        <v>0</v>
      </c>
      <c r="H27" s="73">
        <v>0</v>
      </c>
      <c r="I27" s="74">
        <f t="shared" si="3"/>
        <v>0</v>
      </c>
      <c r="J27" s="75">
        <v>0</v>
      </c>
      <c r="K27" s="76">
        <v>0</v>
      </c>
      <c r="L27" s="76">
        <v>0</v>
      </c>
      <c r="M27" s="76">
        <v>0</v>
      </c>
      <c r="N27" s="76">
        <v>0</v>
      </c>
      <c r="O27" s="74">
        <f t="shared" si="4"/>
        <v>0</v>
      </c>
      <c r="P27" s="77">
        <f t="shared" si="0"/>
        <v>0</v>
      </c>
      <c r="Q27" s="78">
        <v>0</v>
      </c>
      <c r="R27" s="76">
        <v>0</v>
      </c>
      <c r="S27" s="79">
        <f t="shared" si="1"/>
        <v>0</v>
      </c>
      <c r="T27" s="80">
        <f t="shared" si="2"/>
        <v>0</v>
      </c>
      <c r="U27" s="50"/>
    </row>
    <row r="28" spans="1:21" ht="24.75" customHeight="1">
      <c r="A28" s="60"/>
      <c r="B28" s="71" t="s">
        <v>122</v>
      </c>
      <c r="C28" s="72" t="s">
        <v>123</v>
      </c>
      <c r="D28" s="71">
        <v>0</v>
      </c>
      <c r="E28" s="73">
        <v>0</v>
      </c>
      <c r="F28" s="73">
        <v>0</v>
      </c>
      <c r="G28" s="73">
        <v>0</v>
      </c>
      <c r="H28" s="73">
        <v>0</v>
      </c>
      <c r="I28" s="74">
        <f t="shared" si="3"/>
        <v>0</v>
      </c>
      <c r="J28" s="75">
        <v>0</v>
      </c>
      <c r="K28" s="76">
        <v>0</v>
      </c>
      <c r="L28" s="76">
        <v>0</v>
      </c>
      <c r="M28" s="76">
        <v>0</v>
      </c>
      <c r="N28" s="76">
        <v>0</v>
      </c>
      <c r="O28" s="74">
        <f t="shared" si="4"/>
        <v>0</v>
      </c>
      <c r="P28" s="77">
        <f t="shared" si="0"/>
        <v>0</v>
      </c>
      <c r="Q28" s="81">
        <v>0</v>
      </c>
      <c r="R28" s="82">
        <v>0</v>
      </c>
      <c r="S28" s="79">
        <f t="shared" si="1"/>
        <v>0</v>
      </c>
      <c r="T28" s="80">
        <f t="shared" si="2"/>
        <v>0</v>
      </c>
      <c r="U28" s="50"/>
    </row>
    <row r="29" spans="1:21" ht="24.75" customHeight="1">
      <c r="A29" s="60"/>
      <c r="B29" s="71" t="s">
        <v>124</v>
      </c>
      <c r="C29" s="72" t="s">
        <v>125</v>
      </c>
      <c r="D29" s="71">
        <v>0</v>
      </c>
      <c r="E29" s="73">
        <v>0</v>
      </c>
      <c r="F29" s="73">
        <v>0</v>
      </c>
      <c r="G29" s="73">
        <v>0</v>
      </c>
      <c r="H29" s="73">
        <v>0</v>
      </c>
      <c r="I29" s="74">
        <f t="shared" si="3"/>
        <v>0</v>
      </c>
      <c r="J29" s="75">
        <v>0</v>
      </c>
      <c r="K29" s="76">
        <v>0</v>
      </c>
      <c r="L29" s="76">
        <v>0</v>
      </c>
      <c r="M29" s="76">
        <v>0</v>
      </c>
      <c r="N29" s="76">
        <v>0</v>
      </c>
      <c r="O29" s="74">
        <f t="shared" si="4"/>
        <v>0</v>
      </c>
      <c r="P29" s="77">
        <f t="shared" si="0"/>
        <v>0</v>
      </c>
      <c r="Q29" s="81">
        <v>0</v>
      </c>
      <c r="R29" s="82">
        <v>0</v>
      </c>
      <c r="S29" s="79">
        <f t="shared" si="1"/>
        <v>0</v>
      </c>
      <c r="T29" s="80">
        <f t="shared" si="2"/>
        <v>0</v>
      </c>
      <c r="U29" s="50"/>
    </row>
    <row r="30" spans="1:21" ht="24.75" customHeight="1">
      <c r="A30" s="60"/>
      <c r="B30" s="71" t="s">
        <v>126</v>
      </c>
      <c r="C30" s="72" t="s">
        <v>127</v>
      </c>
      <c r="D30" s="71">
        <v>0</v>
      </c>
      <c r="E30" s="73">
        <v>0</v>
      </c>
      <c r="F30" s="73">
        <v>0</v>
      </c>
      <c r="G30" s="73">
        <v>0</v>
      </c>
      <c r="H30" s="73">
        <v>0</v>
      </c>
      <c r="I30" s="74">
        <f t="shared" si="3"/>
        <v>0</v>
      </c>
      <c r="J30" s="75">
        <v>0</v>
      </c>
      <c r="K30" s="76">
        <v>0</v>
      </c>
      <c r="L30" s="76">
        <v>0</v>
      </c>
      <c r="M30" s="76">
        <v>0</v>
      </c>
      <c r="N30" s="76">
        <v>0</v>
      </c>
      <c r="O30" s="74">
        <f t="shared" si="4"/>
        <v>0</v>
      </c>
      <c r="P30" s="77">
        <f t="shared" si="0"/>
        <v>0</v>
      </c>
      <c r="Q30" s="81">
        <v>0</v>
      </c>
      <c r="R30" s="82">
        <v>0</v>
      </c>
      <c r="S30" s="79">
        <f t="shared" si="1"/>
        <v>0</v>
      </c>
      <c r="T30" s="80">
        <f t="shared" si="2"/>
        <v>0</v>
      </c>
      <c r="U30" s="50"/>
    </row>
    <row r="31" spans="1:21" ht="24.75" customHeight="1">
      <c r="A31" s="60"/>
      <c r="B31" s="71" t="s">
        <v>128</v>
      </c>
      <c r="C31" s="83" t="s">
        <v>129</v>
      </c>
      <c r="D31" s="84">
        <v>0</v>
      </c>
      <c r="E31" s="85">
        <v>0</v>
      </c>
      <c r="F31" s="85">
        <v>0</v>
      </c>
      <c r="G31" s="85">
        <v>0</v>
      </c>
      <c r="H31" s="85">
        <v>0</v>
      </c>
      <c r="I31" s="74">
        <f t="shared" si="3"/>
        <v>0</v>
      </c>
      <c r="J31" s="75">
        <v>0</v>
      </c>
      <c r="K31" s="76">
        <v>0</v>
      </c>
      <c r="L31" s="76">
        <v>0</v>
      </c>
      <c r="M31" s="76">
        <v>0</v>
      </c>
      <c r="N31" s="76">
        <v>0</v>
      </c>
      <c r="O31" s="74">
        <f t="shared" si="4"/>
        <v>0</v>
      </c>
      <c r="P31" s="77">
        <f t="shared" si="0"/>
        <v>0</v>
      </c>
      <c r="Q31" s="81">
        <v>0</v>
      </c>
      <c r="R31" s="82">
        <v>0</v>
      </c>
      <c r="S31" s="79">
        <f t="shared" si="1"/>
        <v>0</v>
      </c>
      <c r="T31" s="80">
        <f t="shared" si="2"/>
        <v>0</v>
      </c>
      <c r="U31" s="323"/>
    </row>
    <row r="32" spans="1:21" ht="24.75" customHeight="1">
      <c r="A32" s="60"/>
      <c r="B32" s="71" t="s">
        <v>130</v>
      </c>
      <c r="C32" s="83" t="s">
        <v>131</v>
      </c>
      <c r="D32" s="84">
        <v>0</v>
      </c>
      <c r="E32" s="85">
        <v>0</v>
      </c>
      <c r="F32" s="85">
        <v>0</v>
      </c>
      <c r="G32" s="85">
        <v>0</v>
      </c>
      <c r="H32" s="85">
        <v>0</v>
      </c>
      <c r="I32" s="74">
        <f t="shared" si="3"/>
        <v>0</v>
      </c>
      <c r="J32" s="75">
        <v>0</v>
      </c>
      <c r="K32" s="76">
        <v>0</v>
      </c>
      <c r="L32" s="76">
        <v>0</v>
      </c>
      <c r="M32" s="76">
        <v>0</v>
      </c>
      <c r="N32" s="76">
        <v>0</v>
      </c>
      <c r="O32" s="74">
        <f t="shared" si="4"/>
        <v>0</v>
      </c>
      <c r="P32" s="77">
        <f t="shared" si="0"/>
        <v>0</v>
      </c>
      <c r="Q32" s="81">
        <v>0</v>
      </c>
      <c r="R32" s="82">
        <v>0</v>
      </c>
      <c r="S32" s="79">
        <f t="shared" si="1"/>
        <v>0</v>
      </c>
      <c r="T32" s="80">
        <f t="shared" si="2"/>
        <v>0</v>
      </c>
      <c r="U32" s="323"/>
    </row>
    <row r="33" spans="1:21" ht="24.75" customHeight="1" thickBot="1">
      <c r="A33" s="60"/>
      <c r="B33" s="86" t="s">
        <v>132</v>
      </c>
      <c r="C33" s="87" t="s">
        <v>133</v>
      </c>
      <c r="D33" s="88">
        <v>0</v>
      </c>
      <c r="E33" s="89">
        <v>0</v>
      </c>
      <c r="F33" s="89">
        <v>0</v>
      </c>
      <c r="G33" s="89">
        <v>0</v>
      </c>
      <c r="H33" s="89">
        <v>0</v>
      </c>
      <c r="I33" s="90">
        <f t="shared" si="3"/>
        <v>0</v>
      </c>
      <c r="J33" s="91">
        <v>0</v>
      </c>
      <c r="K33" s="92">
        <v>0</v>
      </c>
      <c r="L33" s="92">
        <v>0</v>
      </c>
      <c r="M33" s="92">
        <v>0</v>
      </c>
      <c r="N33" s="92">
        <v>0</v>
      </c>
      <c r="O33" s="90">
        <f t="shared" si="4"/>
        <v>0</v>
      </c>
      <c r="P33" s="93">
        <f t="shared" si="0"/>
        <v>0</v>
      </c>
      <c r="Q33" s="94">
        <v>0</v>
      </c>
      <c r="R33" s="95">
        <v>0</v>
      </c>
      <c r="S33" s="96">
        <f t="shared" si="1"/>
        <v>0</v>
      </c>
      <c r="T33" s="97">
        <f t="shared" si="2"/>
        <v>0</v>
      </c>
      <c r="U33" s="323"/>
    </row>
    <row r="34" spans="1:21" ht="24.75" customHeight="1" thickBot="1">
      <c r="A34" s="49"/>
      <c r="B34" s="324" t="s">
        <v>134</v>
      </c>
      <c r="C34" s="325"/>
      <c r="D34" s="98">
        <f t="shared" ref="D34:O34" si="5">SUM(D9:D33)</f>
        <v>0</v>
      </c>
      <c r="E34" s="99">
        <f t="shared" si="5"/>
        <v>0</v>
      </c>
      <c r="F34" s="99">
        <f t="shared" si="5"/>
        <v>0</v>
      </c>
      <c r="G34" s="99">
        <f t="shared" si="5"/>
        <v>0</v>
      </c>
      <c r="H34" s="99">
        <f t="shared" si="5"/>
        <v>0</v>
      </c>
      <c r="I34" s="100">
        <f t="shared" si="5"/>
        <v>0</v>
      </c>
      <c r="J34" s="98">
        <f t="shared" si="5"/>
        <v>0</v>
      </c>
      <c r="K34" s="99">
        <f t="shared" si="5"/>
        <v>0</v>
      </c>
      <c r="L34" s="99">
        <f t="shared" si="5"/>
        <v>0</v>
      </c>
      <c r="M34" s="99">
        <f t="shared" si="5"/>
        <v>0</v>
      </c>
      <c r="N34" s="99">
        <f t="shared" si="5"/>
        <v>0</v>
      </c>
      <c r="O34" s="100">
        <f t="shared" si="5"/>
        <v>0</v>
      </c>
      <c r="P34" s="101">
        <f>SUM(P9:P33)</f>
        <v>0</v>
      </c>
      <c r="Q34" s="98">
        <f>SUM(Q9:Q33)</f>
        <v>0</v>
      </c>
      <c r="R34" s="99">
        <f>SUM(R9:R33)</f>
        <v>0</v>
      </c>
      <c r="S34" s="102">
        <f>SUM(S9:S33)</f>
        <v>0</v>
      </c>
      <c r="T34" s="103">
        <f>SUM(T9:T33)</f>
        <v>0</v>
      </c>
      <c r="U34" s="323"/>
    </row>
    <row r="35" spans="1:21" ht="81" customHeight="1">
      <c r="B35" s="326" t="s">
        <v>135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8"/>
      <c r="Q35" s="104"/>
      <c r="R35" s="104"/>
      <c r="S35" s="328"/>
      <c r="T35" s="330"/>
    </row>
    <row r="36" spans="1:21" ht="11.25" customHeight="1"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29"/>
      <c r="Q36" s="105"/>
      <c r="R36" s="105"/>
      <c r="S36" s="329"/>
      <c r="T36" s="328"/>
    </row>
    <row r="37" spans="1:21">
      <c r="B37" s="319"/>
      <c r="C37" s="320"/>
      <c r="D37" s="106"/>
      <c r="E37" s="106"/>
      <c r="F37" s="106"/>
      <c r="G37" s="106"/>
      <c r="H37" s="106"/>
    </row>
  </sheetData>
  <mergeCells count="19">
    <mergeCell ref="B2:T2"/>
    <mergeCell ref="B3:T3"/>
    <mergeCell ref="B4:T4"/>
    <mergeCell ref="B6:B8"/>
    <mergeCell ref="C6:C8"/>
    <mergeCell ref="D6:P6"/>
    <mergeCell ref="Q6:S7"/>
    <mergeCell ref="T6:T8"/>
    <mergeCell ref="D7:I7"/>
    <mergeCell ref="J7:O7"/>
    <mergeCell ref="B37:C37"/>
    <mergeCell ref="P7:P8"/>
    <mergeCell ref="U31:U34"/>
    <mergeCell ref="B34:C34"/>
    <mergeCell ref="B35:O35"/>
    <mergeCell ref="P35:P36"/>
    <mergeCell ref="S35:S36"/>
    <mergeCell ref="T35:T36"/>
    <mergeCell ref="B36:O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horizontalDpi="300" r:id="rId1"/>
  <headerFooter alignWithMargins="0">
    <oddHeader>&amp;R&amp;"Tahoma,Normal"FORM: 19(1)</oddHeader>
    <oddFooter xml:space="preserve">&amp;Le-bütçe&amp;R&amp;"Tahoma,Normal"e-Bütçe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B4" zoomScale="70" zoomScaleNormal="70" workbookViewId="0">
      <selection activeCell="E18" sqref="E18"/>
    </sheetView>
  </sheetViews>
  <sheetFormatPr defaultColWidth="8.7109375" defaultRowHeight="24.95" customHeight="1"/>
  <cols>
    <col min="1" max="1" width="0" style="107" hidden="1" customWidth="1"/>
    <col min="2" max="2" width="10.5703125" style="107" customWidth="1"/>
    <col min="3" max="3" width="37" style="107" customWidth="1"/>
    <col min="4" max="17" width="14.7109375" style="107" customWidth="1"/>
    <col min="18" max="18" width="2.42578125" style="107" customWidth="1"/>
    <col min="19" max="19" width="14.7109375" style="107" customWidth="1"/>
    <col min="20" max="256" width="8.7109375" style="107"/>
    <col min="257" max="257" width="0" style="107" hidden="1" customWidth="1"/>
    <col min="258" max="258" width="10.5703125" style="107" customWidth="1"/>
    <col min="259" max="259" width="37" style="107" customWidth="1"/>
    <col min="260" max="273" width="14.7109375" style="107" customWidth="1"/>
    <col min="274" max="274" width="2.42578125" style="107" customWidth="1"/>
    <col min="275" max="275" width="14.7109375" style="107" customWidth="1"/>
    <col min="276" max="512" width="8.7109375" style="107"/>
    <col min="513" max="513" width="0" style="107" hidden="1" customWidth="1"/>
    <col min="514" max="514" width="10.5703125" style="107" customWidth="1"/>
    <col min="515" max="515" width="37" style="107" customWidth="1"/>
    <col min="516" max="529" width="14.7109375" style="107" customWidth="1"/>
    <col min="530" max="530" width="2.42578125" style="107" customWidth="1"/>
    <col min="531" max="531" width="14.7109375" style="107" customWidth="1"/>
    <col min="532" max="768" width="8.7109375" style="107"/>
    <col min="769" max="769" width="0" style="107" hidden="1" customWidth="1"/>
    <col min="770" max="770" width="10.5703125" style="107" customWidth="1"/>
    <col min="771" max="771" width="37" style="107" customWidth="1"/>
    <col min="772" max="785" width="14.7109375" style="107" customWidth="1"/>
    <col min="786" max="786" width="2.42578125" style="107" customWidth="1"/>
    <col min="787" max="787" width="14.7109375" style="107" customWidth="1"/>
    <col min="788" max="1024" width="8.7109375" style="107"/>
    <col min="1025" max="1025" width="0" style="107" hidden="1" customWidth="1"/>
    <col min="1026" max="1026" width="10.5703125" style="107" customWidth="1"/>
    <col min="1027" max="1027" width="37" style="107" customWidth="1"/>
    <col min="1028" max="1041" width="14.7109375" style="107" customWidth="1"/>
    <col min="1042" max="1042" width="2.42578125" style="107" customWidth="1"/>
    <col min="1043" max="1043" width="14.7109375" style="107" customWidth="1"/>
    <col min="1044" max="1280" width="8.7109375" style="107"/>
    <col min="1281" max="1281" width="0" style="107" hidden="1" customWidth="1"/>
    <col min="1282" max="1282" width="10.5703125" style="107" customWidth="1"/>
    <col min="1283" max="1283" width="37" style="107" customWidth="1"/>
    <col min="1284" max="1297" width="14.7109375" style="107" customWidth="1"/>
    <col min="1298" max="1298" width="2.42578125" style="107" customWidth="1"/>
    <col min="1299" max="1299" width="14.7109375" style="107" customWidth="1"/>
    <col min="1300" max="1536" width="8.7109375" style="107"/>
    <col min="1537" max="1537" width="0" style="107" hidden="1" customWidth="1"/>
    <col min="1538" max="1538" width="10.5703125" style="107" customWidth="1"/>
    <col min="1539" max="1539" width="37" style="107" customWidth="1"/>
    <col min="1540" max="1553" width="14.7109375" style="107" customWidth="1"/>
    <col min="1554" max="1554" width="2.42578125" style="107" customWidth="1"/>
    <col min="1555" max="1555" width="14.7109375" style="107" customWidth="1"/>
    <col min="1556" max="1792" width="8.7109375" style="107"/>
    <col min="1793" max="1793" width="0" style="107" hidden="1" customWidth="1"/>
    <col min="1794" max="1794" width="10.5703125" style="107" customWidth="1"/>
    <col min="1795" max="1795" width="37" style="107" customWidth="1"/>
    <col min="1796" max="1809" width="14.7109375" style="107" customWidth="1"/>
    <col min="1810" max="1810" width="2.42578125" style="107" customWidth="1"/>
    <col min="1811" max="1811" width="14.7109375" style="107" customWidth="1"/>
    <col min="1812" max="2048" width="8.7109375" style="107"/>
    <col min="2049" max="2049" width="0" style="107" hidden="1" customWidth="1"/>
    <col min="2050" max="2050" width="10.5703125" style="107" customWidth="1"/>
    <col min="2051" max="2051" width="37" style="107" customWidth="1"/>
    <col min="2052" max="2065" width="14.7109375" style="107" customWidth="1"/>
    <col min="2066" max="2066" width="2.42578125" style="107" customWidth="1"/>
    <col min="2067" max="2067" width="14.7109375" style="107" customWidth="1"/>
    <col min="2068" max="2304" width="8.7109375" style="107"/>
    <col min="2305" max="2305" width="0" style="107" hidden="1" customWidth="1"/>
    <col min="2306" max="2306" width="10.5703125" style="107" customWidth="1"/>
    <col min="2307" max="2307" width="37" style="107" customWidth="1"/>
    <col min="2308" max="2321" width="14.7109375" style="107" customWidth="1"/>
    <col min="2322" max="2322" width="2.42578125" style="107" customWidth="1"/>
    <col min="2323" max="2323" width="14.7109375" style="107" customWidth="1"/>
    <col min="2324" max="2560" width="8.7109375" style="107"/>
    <col min="2561" max="2561" width="0" style="107" hidden="1" customWidth="1"/>
    <col min="2562" max="2562" width="10.5703125" style="107" customWidth="1"/>
    <col min="2563" max="2563" width="37" style="107" customWidth="1"/>
    <col min="2564" max="2577" width="14.7109375" style="107" customWidth="1"/>
    <col min="2578" max="2578" width="2.42578125" style="107" customWidth="1"/>
    <col min="2579" max="2579" width="14.7109375" style="107" customWidth="1"/>
    <col min="2580" max="2816" width="8.7109375" style="107"/>
    <col min="2817" max="2817" width="0" style="107" hidden="1" customWidth="1"/>
    <col min="2818" max="2818" width="10.5703125" style="107" customWidth="1"/>
    <col min="2819" max="2819" width="37" style="107" customWidth="1"/>
    <col min="2820" max="2833" width="14.7109375" style="107" customWidth="1"/>
    <col min="2834" max="2834" width="2.42578125" style="107" customWidth="1"/>
    <col min="2835" max="2835" width="14.7109375" style="107" customWidth="1"/>
    <col min="2836" max="3072" width="8.7109375" style="107"/>
    <col min="3073" max="3073" width="0" style="107" hidden="1" customWidth="1"/>
    <col min="3074" max="3074" width="10.5703125" style="107" customWidth="1"/>
    <col min="3075" max="3075" width="37" style="107" customWidth="1"/>
    <col min="3076" max="3089" width="14.7109375" style="107" customWidth="1"/>
    <col min="3090" max="3090" width="2.42578125" style="107" customWidth="1"/>
    <col min="3091" max="3091" width="14.7109375" style="107" customWidth="1"/>
    <col min="3092" max="3328" width="8.7109375" style="107"/>
    <col min="3329" max="3329" width="0" style="107" hidden="1" customWidth="1"/>
    <col min="3330" max="3330" width="10.5703125" style="107" customWidth="1"/>
    <col min="3331" max="3331" width="37" style="107" customWidth="1"/>
    <col min="3332" max="3345" width="14.7109375" style="107" customWidth="1"/>
    <col min="3346" max="3346" width="2.42578125" style="107" customWidth="1"/>
    <col min="3347" max="3347" width="14.7109375" style="107" customWidth="1"/>
    <col min="3348" max="3584" width="8.7109375" style="107"/>
    <col min="3585" max="3585" width="0" style="107" hidden="1" customWidth="1"/>
    <col min="3586" max="3586" width="10.5703125" style="107" customWidth="1"/>
    <col min="3587" max="3587" width="37" style="107" customWidth="1"/>
    <col min="3588" max="3601" width="14.7109375" style="107" customWidth="1"/>
    <col min="3602" max="3602" width="2.42578125" style="107" customWidth="1"/>
    <col min="3603" max="3603" width="14.7109375" style="107" customWidth="1"/>
    <col min="3604" max="3840" width="8.7109375" style="107"/>
    <col min="3841" max="3841" width="0" style="107" hidden="1" customWidth="1"/>
    <col min="3842" max="3842" width="10.5703125" style="107" customWidth="1"/>
    <col min="3843" max="3843" width="37" style="107" customWidth="1"/>
    <col min="3844" max="3857" width="14.7109375" style="107" customWidth="1"/>
    <col min="3858" max="3858" width="2.42578125" style="107" customWidth="1"/>
    <col min="3859" max="3859" width="14.7109375" style="107" customWidth="1"/>
    <col min="3860" max="4096" width="8.7109375" style="107"/>
    <col min="4097" max="4097" width="0" style="107" hidden="1" customWidth="1"/>
    <col min="4098" max="4098" width="10.5703125" style="107" customWidth="1"/>
    <col min="4099" max="4099" width="37" style="107" customWidth="1"/>
    <col min="4100" max="4113" width="14.7109375" style="107" customWidth="1"/>
    <col min="4114" max="4114" width="2.42578125" style="107" customWidth="1"/>
    <col min="4115" max="4115" width="14.7109375" style="107" customWidth="1"/>
    <col min="4116" max="4352" width="8.7109375" style="107"/>
    <col min="4353" max="4353" width="0" style="107" hidden="1" customWidth="1"/>
    <col min="4354" max="4354" width="10.5703125" style="107" customWidth="1"/>
    <col min="4355" max="4355" width="37" style="107" customWidth="1"/>
    <col min="4356" max="4369" width="14.7109375" style="107" customWidth="1"/>
    <col min="4370" max="4370" width="2.42578125" style="107" customWidth="1"/>
    <col min="4371" max="4371" width="14.7109375" style="107" customWidth="1"/>
    <col min="4372" max="4608" width="8.7109375" style="107"/>
    <col min="4609" max="4609" width="0" style="107" hidden="1" customWidth="1"/>
    <col min="4610" max="4610" width="10.5703125" style="107" customWidth="1"/>
    <col min="4611" max="4611" width="37" style="107" customWidth="1"/>
    <col min="4612" max="4625" width="14.7109375" style="107" customWidth="1"/>
    <col min="4626" max="4626" width="2.42578125" style="107" customWidth="1"/>
    <col min="4627" max="4627" width="14.7109375" style="107" customWidth="1"/>
    <col min="4628" max="4864" width="8.7109375" style="107"/>
    <col min="4865" max="4865" width="0" style="107" hidden="1" customWidth="1"/>
    <col min="4866" max="4866" width="10.5703125" style="107" customWidth="1"/>
    <col min="4867" max="4867" width="37" style="107" customWidth="1"/>
    <col min="4868" max="4881" width="14.7109375" style="107" customWidth="1"/>
    <col min="4882" max="4882" width="2.42578125" style="107" customWidth="1"/>
    <col min="4883" max="4883" width="14.7109375" style="107" customWidth="1"/>
    <col min="4884" max="5120" width="8.7109375" style="107"/>
    <col min="5121" max="5121" width="0" style="107" hidden="1" customWidth="1"/>
    <col min="5122" max="5122" width="10.5703125" style="107" customWidth="1"/>
    <col min="5123" max="5123" width="37" style="107" customWidth="1"/>
    <col min="5124" max="5137" width="14.7109375" style="107" customWidth="1"/>
    <col min="5138" max="5138" width="2.42578125" style="107" customWidth="1"/>
    <col min="5139" max="5139" width="14.7109375" style="107" customWidth="1"/>
    <col min="5140" max="5376" width="8.7109375" style="107"/>
    <col min="5377" max="5377" width="0" style="107" hidden="1" customWidth="1"/>
    <col min="5378" max="5378" width="10.5703125" style="107" customWidth="1"/>
    <col min="5379" max="5379" width="37" style="107" customWidth="1"/>
    <col min="5380" max="5393" width="14.7109375" style="107" customWidth="1"/>
    <col min="5394" max="5394" width="2.42578125" style="107" customWidth="1"/>
    <col min="5395" max="5395" width="14.7109375" style="107" customWidth="1"/>
    <col min="5396" max="5632" width="8.7109375" style="107"/>
    <col min="5633" max="5633" width="0" style="107" hidden="1" customWidth="1"/>
    <col min="5634" max="5634" width="10.5703125" style="107" customWidth="1"/>
    <col min="5635" max="5635" width="37" style="107" customWidth="1"/>
    <col min="5636" max="5649" width="14.7109375" style="107" customWidth="1"/>
    <col min="5650" max="5650" width="2.42578125" style="107" customWidth="1"/>
    <col min="5651" max="5651" width="14.7109375" style="107" customWidth="1"/>
    <col min="5652" max="5888" width="8.7109375" style="107"/>
    <col min="5889" max="5889" width="0" style="107" hidden="1" customWidth="1"/>
    <col min="5890" max="5890" width="10.5703125" style="107" customWidth="1"/>
    <col min="5891" max="5891" width="37" style="107" customWidth="1"/>
    <col min="5892" max="5905" width="14.7109375" style="107" customWidth="1"/>
    <col min="5906" max="5906" width="2.42578125" style="107" customWidth="1"/>
    <col min="5907" max="5907" width="14.7109375" style="107" customWidth="1"/>
    <col min="5908" max="6144" width="8.7109375" style="107"/>
    <col min="6145" max="6145" width="0" style="107" hidden="1" customWidth="1"/>
    <col min="6146" max="6146" width="10.5703125" style="107" customWidth="1"/>
    <col min="6147" max="6147" width="37" style="107" customWidth="1"/>
    <col min="6148" max="6161" width="14.7109375" style="107" customWidth="1"/>
    <col min="6162" max="6162" width="2.42578125" style="107" customWidth="1"/>
    <col min="6163" max="6163" width="14.7109375" style="107" customWidth="1"/>
    <col min="6164" max="6400" width="8.7109375" style="107"/>
    <col min="6401" max="6401" width="0" style="107" hidden="1" customWidth="1"/>
    <col min="6402" max="6402" width="10.5703125" style="107" customWidth="1"/>
    <col min="6403" max="6403" width="37" style="107" customWidth="1"/>
    <col min="6404" max="6417" width="14.7109375" style="107" customWidth="1"/>
    <col min="6418" max="6418" width="2.42578125" style="107" customWidth="1"/>
    <col min="6419" max="6419" width="14.7109375" style="107" customWidth="1"/>
    <col min="6420" max="6656" width="8.7109375" style="107"/>
    <col min="6657" max="6657" width="0" style="107" hidden="1" customWidth="1"/>
    <col min="6658" max="6658" width="10.5703125" style="107" customWidth="1"/>
    <col min="6659" max="6659" width="37" style="107" customWidth="1"/>
    <col min="6660" max="6673" width="14.7109375" style="107" customWidth="1"/>
    <col min="6674" max="6674" width="2.42578125" style="107" customWidth="1"/>
    <col min="6675" max="6675" width="14.7109375" style="107" customWidth="1"/>
    <col min="6676" max="6912" width="8.7109375" style="107"/>
    <col min="6913" max="6913" width="0" style="107" hidden="1" customWidth="1"/>
    <col min="6914" max="6914" width="10.5703125" style="107" customWidth="1"/>
    <col min="6915" max="6915" width="37" style="107" customWidth="1"/>
    <col min="6916" max="6929" width="14.7109375" style="107" customWidth="1"/>
    <col min="6930" max="6930" width="2.42578125" style="107" customWidth="1"/>
    <col min="6931" max="6931" width="14.7109375" style="107" customWidth="1"/>
    <col min="6932" max="7168" width="8.7109375" style="107"/>
    <col min="7169" max="7169" width="0" style="107" hidden="1" customWidth="1"/>
    <col min="7170" max="7170" width="10.5703125" style="107" customWidth="1"/>
    <col min="7171" max="7171" width="37" style="107" customWidth="1"/>
    <col min="7172" max="7185" width="14.7109375" style="107" customWidth="1"/>
    <col min="7186" max="7186" width="2.42578125" style="107" customWidth="1"/>
    <col min="7187" max="7187" width="14.7109375" style="107" customWidth="1"/>
    <col min="7188" max="7424" width="8.7109375" style="107"/>
    <col min="7425" max="7425" width="0" style="107" hidden="1" customWidth="1"/>
    <col min="7426" max="7426" width="10.5703125" style="107" customWidth="1"/>
    <col min="7427" max="7427" width="37" style="107" customWidth="1"/>
    <col min="7428" max="7441" width="14.7109375" style="107" customWidth="1"/>
    <col min="7442" max="7442" width="2.42578125" style="107" customWidth="1"/>
    <col min="7443" max="7443" width="14.7109375" style="107" customWidth="1"/>
    <col min="7444" max="7680" width="8.7109375" style="107"/>
    <col min="7681" max="7681" width="0" style="107" hidden="1" customWidth="1"/>
    <col min="7682" max="7682" width="10.5703125" style="107" customWidth="1"/>
    <col min="7683" max="7683" width="37" style="107" customWidth="1"/>
    <col min="7684" max="7697" width="14.7109375" style="107" customWidth="1"/>
    <col min="7698" max="7698" width="2.42578125" style="107" customWidth="1"/>
    <col min="7699" max="7699" width="14.7109375" style="107" customWidth="1"/>
    <col min="7700" max="7936" width="8.7109375" style="107"/>
    <col min="7937" max="7937" width="0" style="107" hidden="1" customWidth="1"/>
    <col min="7938" max="7938" width="10.5703125" style="107" customWidth="1"/>
    <col min="7939" max="7939" width="37" style="107" customWidth="1"/>
    <col min="7940" max="7953" width="14.7109375" style="107" customWidth="1"/>
    <col min="7954" max="7954" width="2.42578125" style="107" customWidth="1"/>
    <col min="7955" max="7955" width="14.7109375" style="107" customWidth="1"/>
    <col min="7956" max="8192" width="8.7109375" style="107"/>
    <col min="8193" max="8193" width="0" style="107" hidden="1" customWidth="1"/>
    <col min="8194" max="8194" width="10.5703125" style="107" customWidth="1"/>
    <col min="8195" max="8195" width="37" style="107" customWidth="1"/>
    <col min="8196" max="8209" width="14.7109375" style="107" customWidth="1"/>
    <col min="8210" max="8210" width="2.42578125" style="107" customWidth="1"/>
    <col min="8211" max="8211" width="14.7109375" style="107" customWidth="1"/>
    <col min="8212" max="8448" width="8.7109375" style="107"/>
    <col min="8449" max="8449" width="0" style="107" hidden="1" customWidth="1"/>
    <col min="8450" max="8450" width="10.5703125" style="107" customWidth="1"/>
    <col min="8451" max="8451" width="37" style="107" customWidth="1"/>
    <col min="8452" max="8465" width="14.7109375" style="107" customWidth="1"/>
    <col min="8466" max="8466" width="2.42578125" style="107" customWidth="1"/>
    <col min="8467" max="8467" width="14.7109375" style="107" customWidth="1"/>
    <col min="8468" max="8704" width="8.7109375" style="107"/>
    <col min="8705" max="8705" width="0" style="107" hidden="1" customWidth="1"/>
    <col min="8706" max="8706" width="10.5703125" style="107" customWidth="1"/>
    <col min="8707" max="8707" width="37" style="107" customWidth="1"/>
    <col min="8708" max="8721" width="14.7109375" style="107" customWidth="1"/>
    <col min="8722" max="8722" width="2.42578125" style="107" customWidth="1"/>
    <col min="8723" max="8723" width="14.7109375" style="107" customWidth="1"/>
    <col min="8724" max="8960" width="8.7109375" style="107"/>
    <col min="8961" max="8961" width="0" style="107" hidden="1" customWidth="1"/>
    <col min="8962" max="8962" width="10.5703125" style="107" customWidth="1"/>
    <col min="8963" max="8963" width="37" style="107" customWidth="1"/>
    <col min="8964" max="8977" width="14.7109375" style="107" customWidth="1"/>
    <col min="8978" max="8978" width="2.42578125" style="107" customWidth="1"/>
    <col min="8979" max="8979" width="14.7109375" style="107" customWidth="1"/>
    <col min="8980" max="9216" width="8.7109375" style="107"/>
    <col min="9217" max="9217" width="0" style="107" hidden="1" customWidth="1"/>
    <col min="9218" max="9218" width="10.5703125" style="107" customWidth="1"/>
    <col min="9219" max="9219" width="37" style="107" customWidth="1"/>
    <col min="9220" max="9233" width="14.7109375" style="107" customWidth="1"/>
    <col min="9234" max="9234" width="2.42578125" style="107" customWidth="1"/>
    <col min="9235" max="9235" width="14.7109375" style="107" customWidth="1"/>
    <col min="9236" max="9472" width="8.7109375" style="107"/>
    <col min="9473" max="9473" width="0" style="107" hidden="1" customWidth="1"/>
    <col min="9474" max="9474" width="10.5703125" style="107" customWidth="1"/>
    <col min="9475" max="9475" width="37" style="107" customWidth="1"/>
    <col min="9476" max="9489" width="14.7109375" style="107" customWidth="1"/>
    <col min="9490" max="9490" width="2.42578125" style="107" customWidth="1"/>
    <col min="9491" max="9491" width="14.7109375" style="107" customWidth="1"/>
    <col min="9492" max="9728" width="8.7109375" style="107"/>
    <col min="9729" max="9729" width="0" style="107" hidden="1" customWidth="1"/>
    <col min="9730" max="9730" width="10.5703125" style="107" customWidth="1"/>
    <col min="9731" max="9731" width="37" style="107" customWidth="1"/>
    <col min="9732" max="9745" width="14.7109375" style="107" customWidth="1"/>
    <col min="9746" max="9746" width="2.42578125" style="107" customWidth="1"/>
    <col min="9747" max="9747" width="14.7109375" style="107" customWidth="1"/>
    <col min="9748" max="9984" width="8.7109375" style="107"/>
    <col min="9985" max="9985" width="0" style="107" hidden="1" customWidth="1"/>
    <col min="9986" max="9986" width="10.5703125" style="107" customWidth="1"/>
    <col min="9987" max="9987" width="37" style="107" customWidth="1"/>
    <col min="9988" max="10001" width="14.7109375" style="107" customWidth="1"/>
    <col min="10002" max="10002" width="2.42578125" style="107" customWidth="1"/>
    <col min="10003" max="10003" width="14.7109375" style="107" customWidth="1"/>
    <col min="10004" max="10240" width="8.7109375" style="107"/>
    <col min="10241" max="10241" width="0" style="107" hidden="1" customWidth="1"/>
    <col min="10242" max="10242" width="10.5703125" style="107" customWidth="1"/>
    <col min="10243" max="10243" width="37" style="107" customWidth="1"/>
    <col min="10244" max="10257" width="14.7109375" style="107" customWidth="1"/>
    <col min="10258" max="10258" width="2.42578125" style="107" customWidth="1"/>
    <col min="10259" max="10259" width="14.7109375" style="107" customWidth="1"/>
    <col min="10260" max="10496" width="8.7109375" style="107"/>
    <col min="10497" max="10497" width="0" style="107" hidden="1" customWidth="1"/>
    <col min="10498" max="10498" width="10.5703125" style="107" customWidth="1"/>
    <col min="10499" max="10499" width="37" style="107" customWidth="1"/>
    <col min="10500" max="10513" width="14.7109375" style="107" customWidth="1"/>
    <col min="10514" max="10514" width="2.42578125" style="107" customWidth="1"/>
    <col min="10515" max="10515" width="14.7109375" style="107" customWidth="1"/>
    <col min="10516" max="10752" width="8.7109375" style="107"/>
    <col min="10753" max="10753" width="0" style="107" hidden="1" customWidth="1"/>
    <col min="10754" max="10754" width="10.5703125" style="107" customWidth="1"/>
    <col min="10755" max="10755" width="37" style="107" customWidth="1"/>
    <col min="10756" max="10769" width="14.7109375" style="107" customWidth="1"/>
    <col min="10770" max="10770" width="2.42578125" style="107" customWidth="1"/>
    <col min="10771" max="10771" width="14.7109375" style="107" customWidth="1"/>
    <col min="10772" max="11008" width="8.7109375" style="107"/>
    <col min="11009" max="11009" width="0" style="107" hidden="1" customWidth="1"/>
    <col min="11010" max="11010" width="10.5703125" style="107" customWidth="1"/>
    <col min="11011" max="11011" width="37" style="107" customWidth="1"/>
    <col min="11012" max="11025" width="14.7109375" style="107" customWidth="1"/>
    <col min="11026" max="11026" width="2.42578125" style="107" customWidth="1"/>
    <col min="11027" max="11027" width="14.7109375" style="107" customWidth="1"/>
    <col min="11028" max="11264" width="8.7109375" style="107"/>
    <col min="11265" max="11265" width="0" style="107" hidden="1" customWidth="1"/>
    <col min="11266" max="11266" width="10.5703125" style="107" customWidth="1"/>
    <col min="11267" max="11267" width="37" style="107" customWidth="1"/>
    <col min="11268" max="11281" width="14.7109375" style="107" customWidth="1"/>
    <col min="11282" max="11282" width="2.42578125" style="107" customWidth="1"/>
    <col min="11283" max="11283" width="14.7109375" style="107" customWidth="1"/>
    <col min="11284" max="11520" width="8.7109375" style="107"/>
    <col min="11521" max="11521" width="0" style="107" hidden="1" customWidth="1"/>
    <col min="11522" max="11522" width="10.5703125" style="107" customWidth="1"/>
    <col min="11523" max="11523" width="37" style="107" customWidth="1"/>
    <col min="11524" max="11537" width="14.7109375" style="107" customWidth="1"/>
    <col min="11538" max="11538" width="2.42578125" style="107" customWidth="1"/>
    <col min="11539" max="11539" width="14.7109375" style="107" customWidth="1"/>
    <col min="11540" max="11776" width="8.7109375" style="107"/>
    <col min="11777" max="11777" width="0" style="107" hidden="1" customWidth="1"/>
    <col min="11778" max="11778" width="10.5703125" style="107" customWidth="1"/>
    <col min="11779" max="11779" width="37" style="107" customWidth="1"/>
    <col min="11780" max="11793" width="14.7109375" style="107" customWidth="1"/>
    <col min="11794" max="11794" width="2.42578125" style="107" customWidth="1"/>
    <col min="11795" max="11795" width="14.7109375" style="107" customWidth="1"/>
    <col min="11796" max="12032" width="8.7109375" style="107"/>
    <col min="12033" max="12033" width="0" style="107" hidden="1" customWidth="1"/>
    <col min="12034" max="12034" width="10.5703125" style="107" customWidth="1"/>
    <col min="12035" max="12035" width="37" style="107" customWidth="1"/>
    <col min="12036" max="12049" width="14.7109375" style="107" customWidth="1"/>
    <col min="12050" max="12050" width="2.42578125" style="107" customWidth="1"/>
    <col min="12051" max="12051" width="14.7109375" style="107" customWidth="1"/>
    <col min="12052" max="12288" width="8.7109375" style="107"/>
    <col min="12289" max="12289" width="0" style="107" hidden="1" customWidth="1"/>
    <col min="12290" max="12290" width="10.5703125" style="107" customWidth="1"/>
    <col min="12291" max="12291" width="37" style="107" customWidth="1"/>
    <col min="12292" max="12305" width="14.7109375" style="107" customWidth="1"/>
    <col min="12306" max="12306" width="2.42578125" style="107" customWidth="1"/>
    <col min="12307" max="12307" width="14.7109375" style="107" customWidth="1"/>
    <col min="12308" max="12544" width="8.7109375" style="107"/>
    <col min="12545" max="12545" width="0" style="107" hidden="1" customWidth="1"/>
    <col min="12546" max="12546" width="10.5703125" style="107" customWidth="1"/>
    <col min="12547" max="12547" width="37" style="107" customWidth="1"/>
    <col min="12548" max="12561" width="14.7109375" style="107" customWidth="1"/>
    <col min="12562" max="12562" width="2.42578125" style="107" customWidth="1"/>
    <col min="12563" max="12563" width="14.7109375" style="107" customWidth="1"/>
    <col min="12564" max="12800" width="8.7109375" style="107"/>
    <col min="12801" max="12801" width="0" style="107" hidden="1" customWidth="1"/>
    <col min="12802" max="12802" width="10.5703125" style="107" customWidth="1"/>
    <col min="12803" max="12803" width="37" style="107" customWidth="1"/>
    <col min="12804" max="12817" width="14.7109375" style="107" customWidth="1"/>
    <col min="12818" max="12818" width="2.42578125" style="107" customWidth="1"/>
    <col min="12819" max="12819" width="14.7109375" style="107" customWidth="1"/>
    <col min="12820" max="13056" width="8.7109375" style="107"/>
    <col min="13057" max="13057" width="0" style="107" hidden="1" customWidth="1"/>
    <col min="13058" max="13058" width="10.5703125" style="107" customWidth="1"/>
    <col min="13059" max="13059" width="37" style="107" customWidth="1"/>
    <col min="13060" max="13073" width="14.7109375" style="107" customWidth="1"/>
    <col min="13074" max="13074" width="2.42578125" style="107" customWidth="1"/>
    <col min="13075" max="13075" width="14.7109375" style="107" customWidth="1"/>
    <col min="13076" max="13312" width="8.7109375" style="107"/>
    <col min="13313" max="13313" width="0" style="107" hidden="1" customWidth="1"/>
    <col min="13314" max="13314" width="10.5703125" style="107" customWidth="1"/>
    <col min="13315" max="13315" width="37" style="107" customWidth="1"/>
    <col min="13316" max="13329" width="14.7109375" style="107" customWidth="1"/>
    <col min="13330" max="13330" width="2.42578125" style="107" customWidth="1"/>
    <col min="13331" max="13331" width="14.7109375" style="107" customWidth="1"/>
    <col min="13332" max="13568" width="8.7109375" style="107"/>
    <col min="13569" max="13569" width="0" style="107" hidden="1" customWidth="1"/>
    <col min="13570" max="13570" width="10.5703125" style="107" customWidth="1"/>
    <col min="13571" max="13571" width="37" style="107" customWidth="1"/>
    <col min="13572" max="13585" width="14.7109375" style="107" customWidth="1"/>
    <col min="13586" max="13586" width="2.42578125" style="107" customWidth="1"/>
    <col min="13587" max="13587" width="14.7109375" style="107" customWidth="1"/>
    <col min="13588" max="13824" width="8.7109375" style="107"/>
    <col min="13825" max="13825" width="0" style="107" hidden="1" customWidth="1"/>
    <col min="13826" max="13826" width="10.5703125" style="107" customWidth="1"/>
    <col min="13827" max="13827" width="37" style="107" customWidth="1"/>
    <col min="13828" max="13841" width="14.7109375" style="107" customWidth="1"/>
    <col min="13842" max="13842" width="2.42578125" style="107" customWidth="1"/>
    <col min="13843" max="13843" width="14.7109375" style="107" customWidth="1"/>
    <col min="13844" max="14080" width="8.7109375" style="107"/>
    <col min="14081" max="14081" width="0" style="107" hidden="1" customWidth="1"/>
    <col min="14082" max="14082" width="10.5703125" style="107" customWidth="1"/>
    <col min="14083" max="14083" width="37" style="107" customWidth="1"/>
    <col min="14084" max="14097" width="14.7109375" style="107" customWidth="1"/>
    <col min="14098" max="14098" width="2.42578125" style="107" customWidth="1"/>
    <col min="14099" max="14099" width="14.7109375" style="107" customWidth="1"/>
    <col min="14100" max="14336" width="8.7109375" style="107"/>
    <col min="14337" max="14337" width="0" style="107" hidden="1" customWidth="1"/>
    <col min="14338" max="14338" width="10.5703125" style="107" customWidth="1"/>
    <col min="14339" max="14339" width="37" style="107" customWidth="1"/>
    <col min="14340" max="14353" width="14.7109375" style="107" customWidth="1"/>
    <col min="14354" max="14354" width="2.42578125" style="107" customWidth="1"/>
    <col min="14355" max="14355" width="14.7109375" style="107" customWidth="1"/>
    <col min="14356" max="14592" width="8.7109375" style="107"/>
    <col min="14593" max="14593" width="0" style="107" hidden="1" customWidth="1"/>
    <col min="14594" max="14594" width="10.5703125" style="107" customWidth="1"/>
    <col min="14595" max="14595" width="37" style="107" customWidth="1"/>
    <col min="14596" max="14609" width="14.7109375" style="107" customWidth="1"/>
    <col min="14610" max="14610" width="2.42578125" style="107" customWidth="1"/>
    <col min="14611" max="14611" width="14.7109375" style="107" customWidth="1"/>
    <col min="14612" max="14848" width="8.7109375" style="107"/>
    <col min="14849" max="14849" width="0" style="107" hidden="1" customWidth="1"/>
    <col min="14850" max="14850" width="10.5703125" style="107" customWidth="1"/>
    <col min="14851" max="14851" width="37" style="107" customWidth="1"/>
    <col min="14852" max="14865" width="14.7109375" style="107" customWidth="1"/>
    <col min="14866" max="14866" width="2.42578125" style="107" customWidth="1"/>
    <col min="14867" max="14867" width="14.7109375" style="107" customWidth="1"/>
    <col min="14868" max="15104" width="8.7109375" style="107"/>
    <col min="15105" max="15105" width="0" style="107" hidden="1" customWidth="1"/>
    <col min="15106" max="15106" width="10.5703125" style="107" customWidth="1"/>
    <col min="15107" max="15107" width="37" style="107" customWidth="1"/>
    <col min="15108" max="15121" width="14.7109375" style="107" customWidth="1"/>
    <col min="15122" max="15122" width="2.42578125" style="107" customWidth="1"/>
    <col min="15123" max="15123" width="14.7109375" style="107" customWidth="1"/>
    <col min="15124" max="15360" width="8.7109375" style="107"/>
    <col min="15361" max="15361" width="0" style="107" hidden="1" customWidth="1"/>
    <col min="15362" max="15362" width="10.5703125" style="107" customWidth="1"/>
    <col min="15363" max="15363" width="37" style="107" customWidth="1"/>
    <col min="15364" max="15377" width="14.7109375" style="107" customWidth="1"/>
    <col min="15378" max="15378" width="2.42578125" style="107" customWidth="1"/>
    <col min="15379" max="15379" width="14.7109375" style="107" customWidth="1"/>
    <col min="15380" max="15616" width="8.7109375" style="107"/>
    <col min="15617" max="15617" width="0" style="107" hidden="1" customWidth="1"/>
    <col min="15618" max="15618" width="10.5703125" style="107" customWidth="1"/>
    <col min="15619" max="15619" width="37" style="107" customWidth="1"/>
    <col min="15620" max="15633" width="14.7109375" style="107" customWidth="1"/>
    <col min="15634" max="15634" width="2.42578125" style="107" customWidth="1"/>
    <col min="15635" max="15635" width="14.7109375" style="107" customWidth="1"/>
    <col min="15636" max="15872" width="8.7109375" style="107"/>
    <col min="15873" max="15873" width="0" style="107" hidden="1" customWidth="1"/>
    <col min="15874" max="15874" width="10.5703125" style="107" customWidth="1"/>
    <col min="15875" max="15875" width="37" style="107" customWidth="1"/>
    <col min="15876" max="15889" width="14.7109375" style="107" customWidth="1"/>
    <col min="15890" max="15890" width="2.42578125" style="107" customWidth="1"/>
    <col min="15891" max="15891" width="14.7109375" style="107" customWidth="1"/>
    <col min="15892" max="16128" width="8.7109375" style="107"/>
    <col min="16129" max="16129" width="0" style="107" hidden="1" customWidth="1"/>
    <col min="16130" max="16130" width="10.5703125" style="107" customWidth="1"/>
    <col min="16131" max="16131" width="37" style="107" customWidth="1"/>
    <col min="16132" max="16145" width="14.7109375" style="107" customWidth="1"/>
    <col min="16146" max="16146" width="2.42578125" style="107" customWidth="1"/>
    <col min="16147" max="16147" width="14.7109375" style="107" customWidth="1"/>
    <col min="16148" max="16384" width="8.7109375" style="107"/>
  </cols>
  <sheetData>
    <row r="1" spans="1:19" ht="24.95" hidden="1" customHeight="1">
      <c r="B1" s="108"/>
      <c r="C1" s="109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0"/>
      <c r="P1" s="110"/>
      <c r="Q1" s="112"/>
      <c r="R1" s="113"/>
      <c r="S1" s="114"/>
    </row>
    <row r="2" spans="1:19" ht="24.95" hidden="1" customHeight="1" thickBot="1">
      <c r="A2" s="107">
        <v>2019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4.95" hidden="1" customHeigh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5"/>
      <c r="S3" s="116"/>
    </row>
    <row r="4" spans="1:19" s="117" customFormat="1" ht="24.95" customHeight="1">
      <c r="B4" s="361" t="s">
        <v>136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</row>
    <row r="5" spans="1:19" s="117" customFormat="1" ht="15" customHeigh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24.95" customHeight="1">
      <c r="B6" s="119" t="s">
        <v>137</v>
      </c>
      <c r="C6" s="119">
        <v>2021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19" ht="24.95" customHeight="1">
      <c r="B7" s="121" t="s">
        <v>138</v>
      </c>
      <c r="C7" s="362" t="s">
        <v>65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122"/>
      <c r="R7" s="122"/>
      <c r="S7" s="122"/>
    </row>
    <row r="8" spans="1:19" ht="14.25" customHeight="1" thickBot="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19" ht="24.95" customHeight="1">
      <c r="B9" s="363" t="s">
        <v>139</v>
      </c>
      <c r="C9" s="366" t="s">
        <v>140</v>
      </c>
      <c r="D9" s="369" t="s">
        <v>141</v>
      </c>
      <c r="E9" s="369"/>
      <c r="F9" s="369"/>
      <c r="G9" s="369"/>
      <c r="H9" s="369"/>
      <c r="I9" s="369"/>
      <c r="J9" s="369"/>
      <c r="K9" s="369" t="s">
        <v>142</v>
      </c>
      <c r="L9" s="369"/>
      <c r="M9" s="369"/>
      <c r="N9" s="369"/>
      <c r="O9" s="369"/>
      <c r="P9" s="369"/>
      <c r="Q9" s="370"/>
      <c r="R9" s="122"/>
      <c r="S9" s="124" t="s">
        <v>143</v>
      </c>
    </row>
    <row r="10" spans="1:19" ht="24.95" customHeight="1">
      <c r="B10" s="364"/>
      <c r="C10" s="367"/>
      <c r="D10" s="371" t="s">
        <v>144</v>
      </c>
      <c r="E10" s="371"/>
      <c r="F10" s="371"/>
      <c r="G10" s="371" t="s">
        <v>145</v>
      </c>
      <c r="H10" s="371"/>
      <c r="I10" s="371"/>
      <c r="J10" s="125" t="s">
        <v>143</v>
      </c>
      <c r="K10" s="372" t="s">
        <v>144</v>
      </c>
      <c r="L10" s="372"/>
      <c r="M10" s="372"/>
      <c r="N10" s="371" t="s">
        <v>146</v>
      </c>
      <c r="O10" s="371"/>
      <c r="P10" s="371"/>
      <c r="Q10" s="126" t="s">
        <v>143</v>
      </c>
      <c r="R10" s="127"/>
      <c r="S10" s="128"/>
    </row>
    <row r="11" spans="1:19" ht="48.75" customHeight="1" thickBot="1">
      <c r="B11" s="365"/>
      <c r="C11" s="368"/>
      <c r="D11" s="129" t="s">
        <v>147</v>
      </c>
      <c r="E11" s="129" t="s">
        <v>148</v>
      </c>
      <c r="F11" s="129" t="s">
        <v>149</v>
      </c>
      <c r="G11" s="129" t="s">
        <v>147</v>
      </c>
      <c r="H11" s="129" t="s">
        <v>148</v>
      </c>
      <c r="I11" s="129" t="s">
        <v>149</v>
      </c>
      <c r="J11" s="129" t="s">
        <v>147</v>
      </c>
      <c r="K11" s="129" t="s">
        <v>147</v>
      </c>
      <c r="L11" s="129" t="s">
        <v>148</v>
      </c>
      <c r="M11" s="129" t="s">
        <v>149</v>
      </c>
      <c r="N11" s="129" t="s">
        <v>147</v>
      </c>
      <c r="O11" s="129" t="s">
        <v>148</v>
      </c>
      <c r="P11" s="129" t="s">
        <v>149</v>
      </c>
      <c r="Q11" s="130" t="s">
        <v>147</v>
      </c>
      <c r="R11" s="131"/>
      <c r="S11" s="132" t="s">
        <v>147</v>
      </c>
    </row>
    <row r="12" spans="1:19" ht="24.95" customHeight="1"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5"/>
      <c r="S12" s="116"/>
    </row>
    <row r="13" spans="1:19" ht="24.95" customHeight="1">
      <c r="A13" s="123"/>
    </row>
    <row r="14" spans="1:19" ht="24.95" customHeight="1">
      <c r="A14" s="123"/>
    </row>
    <row r="15" spans="1:19" ht="24.95" customHeight="1">
      <c r="A15" s="123"/>
    </row>
    <row r="16" spans="1:19" ht="24.95" customHeight="1">
      <c r="A16" s="123"/>
    </row>
    <row r="17" spans="1:1" ht="24.95" customHeight="1">
      <c r="A17" s="123"/>
    </row>
    <row r="18" spans="1:1" ht="24.95" customHeight="1">
      <c r="A18" s="123"/>
    </row>
    <row r="19" spans="1:1" ht="24.95" customHeight="1">
      <c r="A19" s="123"/>
    </row>
    <row r="20" spans="1:1" ht="24.95" customHeight="1">
      <c r="A20" s="123"/>
    </row>
    <row r="21" spans="1:1" ht="24.95" customHeight="1">
      <c r="A21" s="123"/>
    </row>
    <row r="22" spans="1:1" ht="24.95" customHeight="1">
      <c r="A22" s="123"/>
    </row>
    <row r="23" spans="1:1" ht="24.95" customHeight="1">
      <c r="A23" s="123"/>
    </row>
    <row r="24" spans="1:1" ht="24.95" customHeight="1">
      <c r="A24" s="123"/>
    </row>
    <row r="25" spans="1:1" ht="24.95" customHeight="1">
      <c r="A25" s="123"/>
    </row>
    <row r="26" spans="1:1" ht="24.95" customHeight="1">
      <c r="A26" s="123"/>
    </row>
    <row r="27" spans="1:1" ht="24.95" customHeight="1">
      <c r="A27" s="123"/>
    </row>
    <row r="28" spans="1:1" ht="24.95" customHeight="1">
      <c r="A28" s="123"/>
    </row>
    <row r="29" spans="1:1" ht="24.95" customHeight="1">
      <c r="A29" s="123"/>
    </row>
    <row r="30" spans="1:1" ht="24.95" customHeight="1">
      <c r="A30" s="123"/>
    </row>
    <row r="31" spans="1:1" ht="24.95" customHeight="1">
      <c r="A31" s="123"/>
    </row>
    <row r="32" spans="1:1" ht="24.95" customHeight="1">
      <c r="A32" s="123"/>
    </row>
    <row r="33" spans="1:1" ht="24.95" customHeight="1">
      <c r="A33" s="123"/>
    </row>
    <row r="34" spans="1:1" ht="24.95" customHeight="1">
      <c r="A34" s="123"/>
    </row>
    <row r="35" spans="1:1" ht="24.95" customHeight="1">
      <c r="A35" s="123"/>
    </row>
    <row r="36" spans="1:1" ht="24.95" customHeight="1">
      <c r="A36" s="123"/>
    </row>
  </sheetData>
  <mergeCells count="10">
    <mergeCell ref="B4:S4"/>
    <mergeCell ref="C7:P7"/>
    <mergeCell ref="B9:B11"/>
    <mergeCell ref="C9:C11"/>
    <mergeCell ref="D9:J9"/>
    <mergeCell ref="K9:Q9"/>
    <mergeCell ref="D10:F10"/>
    <mergeCell ref="G10:I10"/>
    <mergeCell ref="K10:M10"/>
    <mergeCell ref="N10:P10"/>
  </mergeCells>
  <pageMargins left="0.62992125984251968" right="0.62992125984251968" top="0.74803149606299213" bottom="0.74803149606299213" header="0.31496062992125984" footer="0.31496062992125984"/>
  <pageSetup paperSize="9" scale="49" fitToHeight="0" orientation="landscape" r:id="rId1"/>
  <headerFooter>
    <oddHeader>&amp;RForm 19-2</oddHeader>
    <oddFooter>&amp;Re-Bütçe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B4" zoomScale="70" zoomScaleNormal="70" workbookViewId="0">
      <selection activeCell="O21" sqref="O21"/>
    </sheetView>
  </sheetViews>
  <sheetFormatPr defaultColWidth="8.7109375" defaultRowHeight="24.95" customHeight="1"/>
  <cols>
    <col min="1" max="1" width="0" style="107" hidden="1" customWidth="1"/>
    <col min="2" max="2" width="10.5703125" style="107" customWidth="1"/>
    <col min="3" max="3" width="37" style="107" customWidth="1"/>
    <col min="4" max="17" width="14.7109375" style="107" customWidth="1"/>
    <col min="18" max="18" width="2.42578125" style="107" customWidth="1"/>
    <col min="19" max="19" width="14.7109375" style="107" customWidth="1"/>
    <col min="20" max="256" width="8.7109375" style="107"/>
    <col min="257" max="257" width="0" style="107" hidden="1" customWidth="1"/>
    <col min="258" max="258" width="10.5703125" style="107" customWidth="1"/>
    <col min="259" max="259" width="37" style="107" customWidth="1"/>
    <col min="260" max="273" width="14.7109375" style="107" customWidth="1"/>
    <col min="274" max="274" width="2.42578125" style="107" customWidth="1"/>
    <col min="275" max="275" width="14.7109375" style="107" customWidth="1"/>
    <col min="276" max="512" width="8.7109375" style="107"/>
    <col min="513" max="513" width="0" style="107" hidden="1" customWidth="1"/>
    <col min="514" max="514" width="10.5703125" style="107" customWidth="1"/>
    <col min="515" max="515" width="37" style="107" customWidth="1"/>
    <col min="516" max="529" width="14.7109375" style="107" customWidth="1"/>
    <col min="530" max="530" width="2.42578125" style="107" customWidth="1"/>
    <col min="531" max="531" width="14.7109375" style="107" customWidth="1"/>
    <col min="532" max="768" width="8.7109375" style="107"/>
    <col min="769" max="769" width="0" style="107" hidden="1" customWidth="1"/>
    <col min="770" max="770" width="10.5703125" style="107" customWidth="1"/>
    <col min="771" max="771" width="37" style="107" customWidth="1"/>
    <col min="772" max="785" width="14.7109375" style="107" customWidth="1"/>
    <col min="786" max="786" width="2.42578125" style="107" customWidth="1"/>
    <col min="787" max="787" width="14.7109375" style="107" customWidth="1"/>
    <col min="788" max="1024" width="8.7109375" style="107"/>
    <col min="1025" max="1025" width="0" style="107" hidden="1" customWidth="1"/>
    <col min="1026" max="1026" width="10.5703125" style="107" customWidth="1"/>
    <col min="1027" max="1027" width="37" style="107" customWidth="1"/>
    <col min="1028" max="1041" width="14.7109375" style="107" customWidth="1"/>
    <col min="1042" max="1042" width="2.42578125" style="107" customWidth="1"/>
    <col min="1043" max="1043" width="14.7109375" style="107" customWidth="1"/>
    <col min="1044" max="1280" width="8.7109375" style="107"/>
    <col min="1281" max="1281" width="0" style="107" hidden="1" customWidth="1"/>
    <col min="1282" max="1282" width="10.5703125" style="107" customWidth="1"/>
    <col min="1283" max="1283" width="37" style="107" customWidth="1"/>
    <col min="1284" max="1297" width="14.7109375" style="107" customWidth="1"/>
    <col min="1298" max="1298" width="2.42578125" style="107" customWidth="1"/>
    <col min="1299" max="1299" width="14.7109375" style="107" customWidth="1"/>
    <col min="1300" max="1536" width="8.7109375" style="107"/>
    <col min="1537" max="1537" width="0" style="107" hidden="1" customWidth="1"/>
    <col min="1538" max="1538" width="10.5703125" style="107" customWidth="1"/>
    <col min="1539" max="1539" width="37" style="107" customWidth="1"/>
    <col min="1540" max="1553" width="14.7109375" style="107" customWidth="1"/>
    <col min="1554" max="1554" width="2.42578125" style="107" customWidth="1"/>
    <col min="1555" max="1555" width="14.7109375" style="107" customWidth="1"/>
    <col min="1556" max="1792" width="8.7109375" style="107"/>
    <col min="1793" max="1793" width="0" style="107" hidden="1" customWidth="1"/>
    <col min="1794" max="1794" width="10.5703125" style="107" customWidth="1"/>
    <col min="1795" max="1795" width="37" style="107" customWidth="1"/>
    <col min="1796" max="1809" width="14.7109375" style="107" customWidth="1"/>
    <col min="1810" max="1810" width="2.42578125" style="107" customWidth="1"/>
    <col min="1811" max="1811" width="14.7109375" style="107" customWidth="1"/>
    <col min="1812" max="2048" width="8.7109375" style="107"/>
    <col min="2049" max="2049" width="0" style="107" hidden="1" customWidth="1"/>
    <col min="2050" max="2050" width="10.5703125" style="107" customWidth="1"/>
    <col min="2051" max="2051" width="37" style="107" customWidth="1"/>
    <col min="2052" max="2065" width="14.7109375" style="107" customWidth="1"/>
    <col min="2066" max="2066" width="2.42578125" style="107" customWidth="1"/>
    <col min="2067" max="2067" width="14.7109375" style="107" customWidth="1"/>
    <col min="2068" max="2304" width="8.7109375" style="107"/>
    <col min="2305" max="2305" width="0" style="107" hidden="1" customWidth="1"/>
    <col min="2306" max="2306" width="10.5703125" style="107" customWidth="1"/>
    <col min="2307" max="2307" width="37" style="107" customWidth="1"/>
    <col min="2308" max="2321" width="14.7109375" style="107" customWidth="1"/>
    <col min="2322" max="2322" width="2.42578125" style="107" customWidth="1"/>
    <col min="2323" max="2323" width="14.7109375" style="107" customWidth="1"/>
    <col min="2324" max="2560" width="8.7109375" style="107"/>
    <col min="2561" max="2561" width="0" style="107" hidden="1" customWidth="1"/>
    <col min="2562" max="2562" width="10.5703125" style="107" customWidth="1"/>
    <col min="2563" max="2563" width="37" style="107" customWidth="1"/>
    <col min="2564" max="2577" width="14.7109375" style="107" customWidth="1"/>
    <col min="2578" max="2578" width="2.42578125" style="107" customWidth="1"/>
    <col min="2579" max="2579" width="14.7109375" style="107" customWidth="1"/>
    <col min="2580" max="2816" width="8.7109375" style="107"/>
    <col min="2817" max="2817" width="0" style="107" hidden="1" customWidth="1"/>
    <col min="2818" max="2818" width="10.5703125" style="107" customWidth="1"/>
    <col min="2819" max="2819" width="37" style="107" customWidth="1"/>
    <col min="2820" max="2833" width="14.7109375" style="107" customWidth="1"/>
    <col min="2834" max="2834" width="2.42578125" style="107" customWidth="1"/>
    <col min="2835" max="2835" width="14.7109375" style="107" customWidth="1"/>
    <col min="2836" max="3072" width="8.7109375" style="107"/>
    <col min="3073" max="3073" width="0" style="107" hidden="1" customWidth="1"/>
    <col min="3074" max="3074" width="10.5703125" style="107" customWidth="1"/>
    <col min="3075" max="3075" width="37" style="107" customWidth="1"/>
    <col min="3076" max="3089" width="14.7109375" style="107" customWidth="1"/>
    <col min="3090" max="3090" width="2.42578125" style="107" customWidth="1"/>
    <col min="3091" max="3091" width="14.7109375" style="107" customWidth="1"/>
    <col min="3092" max="3328" width="8.7109375" style="107"/>
    <col min="3329" max="3329" width="0" style="107" hidden="1" customWidth="1"/>
    <col min="3330" max="3330" width="10.5703125" style="107" customWidth="1"/>
    <col min="3331" max="3331" width="37" style="107" customWidth="1"/>
    <col min="3332" max="3345" width="14.7109375" style="107" customWidth="1"/>
    <col min="3346" max="3346" width="2.42578125" style="107" customWidth="1"/>
    <col min="3347" max="3347" width="14.7109375" style="107" customWidth="1"/>
    <col min="3348" max="3584" width="8.7109375" style="107"/>
    <col min="3585" max="3585" width="0" style="107" hidden="1" customWidth="1"/>
    <col min="3586" max="3586" width="10.5703125" style="107" customWidth="1"/>
    <col min="3587" max="3587" width="37" style="107" customWidth="1"/>
    <col min="3588" max="3601" width="14.7109375" style="107" customWidth="1"/>
    <col min="3602" max="3602" width="2.42578125" style="107" customWidth="1"/>
    <col min="3603" max="3603" width="14.7109375" style="107" customWidth="1"/>
    <col min="3604" max="3840" width="8.7109375" style="107"/>
    <col min="3841" max="3841" width="0" style="107" hidden="1" customWidth="1"/>
    <col min="3842" max="3842" width="10.5703125" style="107" customWidth="1"/>
    <col min="3843" max="3843" width="37" style="107" customWidth="1"/>
    <col min="3844" max="3857" width="14.7109375" style="107" customWidth="1"/>
    <col min="3858" max="3858" width="2.42578125" style="107" customWidth="1"/>
    <col min="3859" max="3859" width="14.7109375" style="107" customWidth="1"/>
    <col min="3860" max="4096" width="8.7109375" style="107"/>
    <col min="4097" max="4097" width="0" style="107" hidden="1" customWidth="1"/>
    <col min="4098" max="4098" width="10.5703125" style="107" customWidth="1"/>
    <col min="4099" max="4099" width="37" style="107" customWidth="1"/>
    <col min="4100" max="4113" width="14.7109375" style="107" customWidth="1"/>
    <col min="4114" max="4114" width="2.42578125" style="107" customWidth="1"/>
    <col min="4115" max="4115" width="14.7109375" style="107" customWidth="1"/>
    <col min="4116" max="4352" width="8.7109375" style="107"/>
    <col min="4353" max="4353" width="0" style="107" hidden="1" customWidth="1"/>
    <col min="4354" max="4354" width="10.5703125" style="107" customWidth="1"/>
    <col min="4355" max="4355" width="37" style="107" customWidth="1"/>
    <col min="4356" max="4369" width="14.7109375" style="107" customWidth="1"/>
    <col min="4370" max="4370" width="2.42578125" style="107" customWidth="1"/>
    <col min="4371" max="4371" width="14.7109375" style="107" customWidth="1"/>
    <col min="4372" max="4608" width="8.7109375" style="107"/>
    <col min="4609" max="4609" width="0" style="107" hidden="1" customWidth="1"/>
    <col min="4610" max="4610" width="10.5703125" style="107" customWidth="1"/>
    <col min="4611" max="4611" width="37" style="107" customWidth="1"/>
    <col min="4612" max="4625" width="14.7109375" style="107" customWidth="1"/>
    <col min="4626" max="4626" width="2.42578125" style="107" customWidth="1"/>
    <col min="4627" max="4627" width="14.7109375" style="107" customWidth="1"/>
    <col min="4628" max="4864" width="8.7109375" style="107"/>
    <col min="4865" max="4865" width="0" style="107" hidden="1" customWidth="1"/>
    <col min="4866" max="4866" width="10.5703125" style="107" customWidth="1"/>
    <col min="4867" max="4867" width="37" style="107" customWidth="1"/>
    <col min="4868" max="4881" width="14.7109375" style="107" customWidth="1"/>
    <col min="4882" max="4882" width="2.42578125" style="107" customWidth="1"/>
    <col min="4883" max="4883" width="14.7109375" style="107" customWidth="1"/>
    <col min="4884" max="5120" width="8.7109375" style="107"/>
    <col min="5121" max="5121" width="0" style="107" hidden="1" customWidth="1"/>
    <col min="5122" max="5122" width="10.5703125" style="107" customWidth="1"/>
    <col min="5123" max="5123" width="37" style="107" customWidth="1"/>
    <col min="5124" max="5137" width="14.7109375" style="107" customWidth="1"/>
    <col min="5138" max="5138" width="2.42578125" style="107" customWidth="1"/>
    <col min="5139" max="5139" width="14.7109375" style="107" customWidth="1"/>
    <col min="5140" max="5376" width="8.7109375" style="107"/>
    <col min="5377" max="5377" width="0" style="107" hidden="1" customWidth="1"/>
    <col min="5378" max="5378" width="10.5703125" style="107" customWidth="1"/>
    <col min="5379" max="5379" width="37" style="107" customWidth="1"/>
    <col min="5380" max="5393" width="14.7109375" style="107" customWidth="1"/>
    <col min="5394" max="5394" width="2.42578125" style="107" customWidth="1"/>
    <col min="5395" max="5395" width="14.7109375" style="107" customWidth="1"/>
    <col min="5396" max="5632" width="8.7109375" style="107"/>
    <col min="5633" max="5633" width="0" style="107" hidden="1" customWidth="1"/>
    <col min="5634" max="5634" width="10.5703125" style="107" customWidth="1"/>
    <col min="5635" max="5635" width="37" style="107" customWidth="1"/>
    <col min="5636" max="5649" width="14.7109375" style="107" customWidth="1"/>
    <col min="5650" max="5650" width="2.42578125" style="107" customWidth="1"/>
    <col min="5651" max="5651" width="14.7109375" style="107" customWidth="1"/>
    <col min="5652" max="5888" width="8.7109375" style="107"/>
    <col min="5889" max="5889" width="0" style="107" hidden="1" customWidth="1"/>
    <col min="5890" max="5890" width="10.5703125" style="107" customWidth="1"/>
    <col min="5891" max="5891" width="37" style="107" customWidth="1"/>
    <col min="5892" max="5905" width="14.7109375" style="107" customWidth="1"/>
    <col min="5906" max="5906" width="2.42578125" style="107" customWidth="1"/>
    <col min="5907" max="5907" width="14.7109375" style="107" customWidth="1"/>
    <col min="5908" max="6144" width="8.7109375" style="107"/>
    <col min="6145" max="6145" width="0" style="107" hidden="1" customWidth="1"/>
    <col min="6146" max="6146" width="10.5703125" style="107" customWidth="1"/>
    <col min="6147" max="6147" width="37" style="107" customWidth="1"/>
    <col min="6148" max="6161" width="14.7109375" style="107" customWidth="1"/>
    <col min="6162" max="6162" width="2.42578125" style="107" customWidth="1"/>
    <col min="6163" max="6163" width="14.7109375" style="107" customWidth="1"/>
    <col min="6164" max="6400" width="8.7109375" style="107"/>
    <col min="6401" max="6401" width="0" style="107" hidden="1" customWidth="1"/>
    <col min="6402" max="6402" width="10.5703125" style="107" customWidth="1"/>
    <col min="6403" max="6403" width="37" style="107" customWidth="1"/>
    <col min="6404" max="6417" width="14.7109375" style="107" customWidth="1"/>
    <col min="6418" max="6418" width="2.42578125" style="107" customWidth="1"/>
    <col min="6419" max="6419" width="14.7109375" style="107" customWidth="1"/>
    <col min="6420" max="6656" width="8.7109375" style="107"/>
    <col min="6657" max="6657" width="0" style="107" hidden="1" customWidth="1"/>
    <col min="6658" max="6658" width="10.5703125" style="107" customWidth="1"/>
    <col min="6659" max="6659" width="37" style="107" customWidth="1"/>
    <col min="6660" max="6673" width="14.7109375" style="107" customWidth="1"/>
    <col min="6674" max="6674" width="2.42578125" style="107" customWidth="1"/>
    <col min="6675" max="6675" width="14.7109375" style="107" customWidth="1"/>
    <col min="6676" max="6912" width="8.7109375" style="107"/>
    <col min="6913" max="6913" width="0" style="107" hidden="1" customWidth="1"/>
    <col min="6914" max="6914" width="10.5703125" style="107" customWidth="1"/>
    <col min="6915" max="6915" width="37" style="107" customWidth="1"/>
    <col min="6916" max="6929" width="14.7109375" style="107" customWidth="1"/>
    <col min="6930" max="6930" width="2.42578125" style="107" customWidth="1"/>
    <col min="6931" max="6931" width="14.7109375" style="107" customWidth="1"/>
    <col min="6932" max="7168" width="8.7109375" style="107"/>
    <col min="7169" max="7169" width="0" style="107" hidden="1" customWidth="1"/>
    <col min="7170" max="7170" width="10.5703125" style="107" customWidth="1"/>
    <col min="7171" max="7171" width="37" style="107" customWidth="1"/>
    <col min="7172" max="7185" width="14.7109375" style="107" customWidth="1"/>
    <col min="7186" max="7186" width="2.42578125" style="107" customWidth="1"/>
    <col min="7187" max="7187" width="14.7109375" style="107" customWidth="1"/>
    <col min="7188" max="7424" width="8.7109375" style="107"/>
    <col min="7425" max="7425" width="0" style="107" hidden="1" customWidth="1"/>
    <col min="7426" max="7426" width="10.5703125" style="107" customWidth="1"/>
    <col min="7427" max="7427" width="37" style="107" customWidth="1"/>
    <col min="7428" max="7441" width="14.7109375" style="107" customWidth="1"/>
    <col min="7442" max="7442" width="2.42578125" style="107" customWidth="1"/>
    <col min="7443" max="7443" width="14.7109375" style="107" customWidth="1"/>
    <col min="7444" max="7680" width="8.7109375" style="107"/>
    <col min="7681" max="7681" width="0" style="107" hidden="1" customWidth="1"/>
    <col min="7682" max="7682" width="10.5703125" style="107" customWidth="1"/>
    <col min="7683" max="7683" width="37" style="107" customWidth="1"/>
    <col min="7684" max="7697" width="14.7109375" style="107" customWidth="1"/>
    <col min="7698" max="7698" width="2.42578125" style="107" customWidth="1"/>
    <col min="7699" max="7699" width="14.7109375" style="107" customWidth="1"/>
    <col min="7700" max="7936" width="8.7109375" style="107"/>
    <col min="7937" max="7937" width="0" style="107" hidden="1" customWidth="1"/>
    <col min="7938" max="7938" width="10.5703125" style="107" customWidth="1"/>
    <col min="7939" max="7939" width="37" style="107" customWidth="1"/>
    <col min="7940" max="7953" width="14.7109375" style="107" customWidth="1"/>
    <col min="7954" max="7954" width="2.42578125" style="107" customWidth="1"/>
    <col min="7955" max="7955" width="14.7109375" style="107" customWidth="1"/>
    <col min="7956" max="8192" width="8.7109375" style="107"/>
    <col min="8193" max="8193" width="0" style="107" hidden="1" customWidth="1"/>
    <col min="8194" max="8194" width="10.5703125" style="107" customWidth="1"/>
    <col min="8195" max="8195" width="37" style="107" customWidth="1"/>
    <col min="8196" max="8209" width="14.7109375" style="107" customWidth="1"/>
    <col min="8210" max="8210" width="2.42578125" style="107" customWidth="1"/>
    <col min="8211" max="8211" width="14.7109375" style="107" customWidth="1"/>
    <col min="8212" max="8448" width="8.7109375" style="107"/>
    <col min="8449" max="8449" width="0" style="107" hidden="1" customWidth="1"/>
    <col min="8450" max="8450" width="10.5703125" style="107" customWidth="1"/>
    <col min="8451" max="8451" width="37" style="107" customWidth="1"/>
    <col min="8452" max="8465" width="14.7109375" style="107" customWidth="1"/>
    <col min="8466" max="8466" width="2.42578125" style="107" customWidth="1"/>
    <col min="8467" max="8467" width="14.7109375" style="107" customWidth="1"/>
    <col min="8468" max="8704" width="8.7109375" style="107"/>
    <col min="8705" max="8705" width="0" style="107" hidden="1" customWidth="1"/>
    <col min="8706" max="8706" width="10.5703125" style="107" customWidth="1"/>
    <col min="8707" max="8707" width="37" style="107" customWidth="1"/>
    <col min="8708" max="8721" width="14.7109375" style="107" customWidth="1"/>
    <col min="8722" max="8722" width="2.42578125" style="107" customWidth="1"/>
    <col min="8723" max="8723" width="14.7109375" style="107" customWidth="1"/>
    <col min="8724" max="8960" width="8.7109375" style="107"/>
    <col min="8961" max="8961" width="0" style="107" hidden="1" customWidth="1"/>
    <col min="8962" max="8962" width="10.5703125" style="107" customWidth="1"/>
    <col min="8963" max="8963" width="37" style="107" customWidth="1"/>
    <col min="8964" max="8977" width="14.7109375" style="107" customWidth="1"/>
    <col min="8978" max="8978" width="2.42578125" style="107" customWidth="1"/>
    <col min="8979" max="8979" width="14.7109375" style="107" customWidth="1"/>
    <col min="8980" max="9216" width="8.7109375" style="107"/>
    <col min="9217" max="9217" width="0" style="107" hidden="1" customWidth="1"/>
    <col min="9218" max="9218" width="10.5703125" style="107" customWidth="1"/>
    <col min="9219" max="9219" width="37" style="107" customWidth="1"/>
    <col min="9220" max="9233" width="14.7109375" style="107" customWidth="1"/>
    <col min="9234" max="9234" width="2.42578125" style="107" customWidth="1"/>
    <col min="9235" max="9235" width="14.7109375" style="107" customWidth="1"/>
    <col min="9236" max="9472" width="8.7109375" style="107"/>
    <col min="9473" max="9473" width="0" style="107" hidden="1" customWidth="1"/>
    <col min="9474" max="9474" width="10.5703125" style="107" customWidth="1"/>
    <col min="9475" max="9475" width="37" style="107" customWidth="1"/>
    <col min="9476" max="9489" width="14.7109375" style="107" customWidth="1"/>
    <col min="9490" max="9490" width="2.42578125" style="107" customWidth="1"/>
    <col min="9491" max="9491" width="14.7109375" style="107" customWidth="1"/>
    <col min="9492" max="9728" width="8.7109375" style="107"/>
    <col min="9729" max="9729" width="0" style="107" hidden="1" customWidth="1"/>
    <col min="9730" max="9730" width="10.5703125" style="107" customWidth="1"/>
    <col min="9731" max="9731" width="37" style="107" customWidth="1"/>
    <col min="9732" max="9745" width="14.7109375" style="107" customWidth="1"/>
    <col min="9746" max="9746" width="2.42578125" style="107" customWidth="1"/>
    <col min="9747" max="9747" width="14.7109375" style="107" customWidth="1"/>
    <col min="9748" max="9984" width="8.7109375" style="107"/>
    <col min="9985" max="9985" width="0" style="107" hidden="1" customWidth="1"/>
    <col min="9986" max="9986" width="10.5703125" style="107" customWidth="1"/>
    <col min="9987" max="9987" width="37" style="107" customWidth="1"/>
    <col min="9988" max="10001" width="14.7109375" style="107" customWidth="1"/>
    <col min="10002" max="10002" width="2.42578125" style="107" customWidth="1"/>
    <col min="10003" max="10003" width="14.7109375" style="107" customWidth="1"/>
    <col min="10004" max="10240" width="8.7109375" style="107"/>
    <col min="10241" max="10241" width="0" style="107" hidden="1" customWidth="1"/>
    <col min="10242" max="10242" width="10.5703125" style="107" customWidth="1"/>
    <col min="10243" max="10243" width="37" style="107" customWidth="1"/>
    <col min="10244" max="10257" width="14.7109375" style="107" customWidth="1"/>
    <col min="10258" max="10258" width="2.42578125" style="107" customWidth="1"/>
    <col min="10259" max="10259" width="14.7109375" style="107" customWidth="1"/>
    <col min="10260" max="10496" width="8.7109375" style="107"/>
    <col min="10497" max="10497" width="0" style="107" hidden="1" customWidth="1"/>
    <col min="10498" max="10498" width="10.5703125" style="107" customWidth="1"/>
    <col min="10499" max="10499" width="37" style="107" customWidth="1"/>
    <col min="10500" max="10513" width="14.7109375" style="107" customWidth="1"/>
    <col min="10514" max="10514" width="2.42578125" style="107" customWidth="1"/>
    <col min="10515" max="10515" width="14.7109375" style="107" customWidth="1"/>
    <col min="10516" max="10752" width="8.7109375" style="107"/>
    <col min="10753" max="10753" width="0" style="107" hidden="1" customWidth="1"/>
    <col min="10754" max="10754" width="10.5703125" style="107" customWidth="1"/>
    <col min="10755" max="10755" width="37" style="107" customWidth="1"/>
    <col min="10756" max="10769" width="14.7109375" style="107" customWidth="1"/>
    <col min="10770" max="10770" width="2.42578125" style="107" customWidth="1"/>
    <col min="10771" max="10771" width="14.7109375" style="107" customWidth="1"/>
    <col min="10772" max="11008" width="8.7109375" style="107"/>
    <col min="11009" max="11009" width="0" style="107" hidden="1" customWidth="1"/>
    <col min="11010" max="11010" width="10.5703125" style="107" customWidth="1"/>
    <col min="11011" max="11011" width="37" style="107" customWidth="1"/>
    <col min="11012" max="11025" width="14.7109375" style="107" customWidth="1"/>
    <col min="11026" max="11026" width="2.42578125" style="107" customWidth="1"/>
    <col min="11027" max="11027" width="14.7109375" style="107" customWidth="1"/>
    <col min="11028" max="11264" width="8.7109375" style="107"/>
    <col min="11265" max="11265" width="0" style="107" hidden="1" customWidth="1"/>
    <col min="11266" max="11266" width="10.5703125" style="107" customWidth="1"/>
    <col min="11267" max="11267" width="37" style="107" customWidth="1"/>
    <col min="11268" max="11281" width="14.7109375" style="107" customWidth="1"/>
    <col min="11282" max="11282" width="2.42578125" style="107" customWidth="1"/>
    <col min="11283" max="11283" width="14.7109375" style="107" customWidth="1"/>
    <col min="11284" max="11520" width="8.7109375" style="107"/>
    <col min="11521" max="11521" width="0" style="107" hidden="1" customWidth="1"/>
    <col min="11522" max="11522" width="10.5703125" style="107" customWidth="1"/>
    <col min="11523" max="11523" width="37" style="107" customWidth="1"/>
    <col min="11524" max="11537" width="14.7109375" style="107" customWidth="1"/>
    <col min="11538" max="11538" width="2.42578125" style="107" customWidth="1"/>
    <col min="11539" max="11539" width="14.7109375" style="107" customWidth="1"/>
    <col min="11540" max="11776" width="8.7109375" style="107"/>
    <col min="11777" max="11777" width="0" style="107" hidden="1" customWidth="1"/>
    <col min="11778" max="11778" width="10.5703125" style="107" customWidth="1"/>
    <col min="11779" max="11779" width="37" style="107" customWidth="1"/>
    <col min="11780" max="11793" width="14.7109375" style="107" customWidth="1"/>
    <col min="11794" max="11794" width="2.42578125" style="107" customWidth="1"/>
    <col min="11795" max="11795" width="14.7109375" style="107" customWidth="1"/>
    <col min="11796" max="12032" width="8.7109375" style="107"/>
    <col min="12033" max="12033" width="0" style="107" hidden="1" customWidth="1"/>
    <col min="12034" max="12034" width="10.5703125" style="107" customWidth="1"/>
    <col min="12035" max="12035" width="37" style="107" customWidth="1"/>
    <col min="12036" max="12049" width="14.7109375" style="107" customWidth="1"/>
    <col min="12050" max="12050" width="2.42578125" style="107" customWidth="1"/>
    <col min="12051" max="12051" width="14.7109375" style="107" customWidth="1"/>
    <col min="12052" max="12288" width="8.7109375" style="107"/>
    <col min="12289" max="12289" width="0" style="107" hidden="1" customWidth="1"/>
    <col min="12290" max="12290" width="10.5703125" style="107" customWidth="1"/>
    <col min="12291" max="12291" width="37" style="107" customWidth="1"/>
    <col min="12292" max="12305" width="14.7109375" style="107" customWidth="1"/>
    <col min="12306" max="12306" width="2.42578125" style="107" customWidth="1"/>
    <col min="12307" max="12307" width="14.7109375" style="107" customWidth="1"/>
    <col min="12308" max="12544" width="8.7109375" style="107"/>
    <col min="12545" max="12545" width="0" style="107" hidden="1" customWidth="1"/>
    <col min="12546" max="12546" width="10.5703125" style="107" customWidth="1"/>
    <col min="12547" max="12547" width="37" style="107" customWidth="1"/>
    <col min="12548" max="12561" width="14.7109375" style="107" customWidth="1"/>
    <col min="12562" max="12562" width="2.42578125" style="107" customWidth="1"/>
    <col min="12563" max="12563" width="14.7109375" style="107" customWidth="1"/>
    <col min="12564" max="12800" width="8.7109375" style="107"/>
    <col min="12801" max="12801" width="0" style="107" hidden="1" customWidth="1"/>
    <col min="12802" max="12802" width="10.5703125" style="107" customWidth="1"/>
    <col min="12803" max="12803" width="37" style="107" customWidth="1"/>
    <col min="12804" max="12817" width="14.7109375" style="107" customWidth="1"/>
    <col min="12818" max="12818" width="2.42578125" style="107" customWidth="1"/>
    <col min="12819" max="12819" width="14.7109375" style="107" customWidth="1"/>
    <col min="12820" max="13056" width="8.7109375" style="107"/>
    <col min="13057" max="13057" width="0" style="107" hidden="1" customWidth="1"/>
    <col min="13058" max="13058" width="10.5703125" style="107" customWidth="1"/>
    <col min="13059" max="13059" width="37" style="107" customWidth="1"/>
    <col min="13060" max="13073" width="14.7109375" style="107" customWidth="1"/>
    <col min="13074" max="13074" width="2.42578125" style="107" customWidth="1"/>
    <col min="13075" max="13075" width="14.7109375" style="107" customWidth="1"/>
    <col min="13076" max="13312" width="8.7109375" style="107"/>
    <col min="13313" max="13313" width="0" style="107" hidden="1" customWidth="1"/>
    <col min="13314" max="13314" width="10.5703125" style="107" customWidth="1"/>
    <col min="13315" max="13315" width="37" style="107" customWidth="1"/>
    <col min="13316" max="13329" width="14.7109375" style="107" customWidth="1"/>
    <col min="13330" max="13330" width="2.42578125" style="107" customWidth="1"/>
    <col min="13331" max="13331" width="14.7109375" style="107" customWidth="1"/>
    <col min="13332" max="13568" width="8.7109375" style="107"/>
    <col min="13569" max="13569" width="0" style="107" hidden="1" customWidth="1"/>
    <col min="13570" max="13570" width="10.5703125" style="107" customWidth="1"/>
    <col min="13571" max="13571" width="37" style="107" customWidth="1"/>
    <col min="13572" max="13585" width="14.7109375" style="107" customWidth="1"/>
    <col min="13586" max="13586" width="2.42578125" style="107" customWidth="1"/>
    <col min="13587" max="13587" width="14.7109375" style="107" customWidth="1"/>
    <col min="13588" max="13824" width="8.7109375" style="107"/>
    <col min="13825" max="13825" width="0" style="107" hidden="1" customWidth="1"/>
    <col min="13826" max="13826" width="10.5703125" style="107" customWidth="1"/>
    <col min="13827" max="13827" width="37" style="107" customWidth="1"/>
    <col min="13828" max="13841" width="14.7109375" style="107" customWidth="1"/>
    <col min="13842" max="13842" width="2.42578125" style="107" customWidth="1"/>
    <col min="13843" max="13843" width="14.7109375" style="107" customWidth="1"/>
    <col min="13844" max="14080" width="8.7109375" style="107"/>
    <col min="14081" max="14081" width="0" style="107" hidden="1" customWidth="1"/>
    <col min="14082" max="14082" width="10.5703125" style="107" customWidth="1"/>
    <col min="14083" max="14083" width="37" style="107" customWidth="1"/>
    <col min="14084" max="14097" width="14.7109375" style="107" customWidth="1"/>
    <col min="14098" max="14098" width="2.42578125" style="107" customWidth="1"/>
    <col min="14099" max="14099" width="14.7109375" style="107" customWidth="1"/>
    <col min="14100" max="14336" width="8.7109375" style="107"/>
    <col min="14337" max="14337" width="0" style="107" hidden="1" customWidth="1"/>
    <col min="14338" max="14338" width="10.5703125" style="107" customWidth="1"/>
    <col min="14339" max="14339" width="37" style="107" customWidth="1"/>
    <col min="14340" max="14353" width="14.7109375" style="107" customWidth="1"/>
    <col min="14354" max="14354" width="2.42578125" style="107" customWidth="1"/>
    <col min="14355" max="14355" width="14.7109375" style="107" customWidth="1"/>
    <col min="14356" max="14592" width="8.7109375" style="107"/>
    <col min="14593" max="14593" width="0" style="107" hidden="1" customWidth="1"/>
    <col min="14594" max="14594" width="10.5703125" style="107" customWidth="1"/>
    <col min="14595" max="14595" width="37" style="107" customWidth="1"/>
    <col min="14596" max="14609" width="14.7109375" style="107" customWidth="1"/>
    <col min="14610" max="14610" width="2.42578125" style="107" customWidth="1"/>
    <col min="14611" max="14611" width="14.7109375" style="107" customWidth="1"/>
    <col min="14612" max="14848" width="8.7109375" style="107"/>
    <col min="14849" max="14849" width="0" style="107" hidden="1" customWidth="1"/>
    <col min="14850" max="14850" width="10.5703125" style="107" customWidth="1"/>
    <col min="14851" max="14851" width="37" style="107" customWidth="1"/>
    <col min="14852" max="14865" width="14.7109375" style="107" customWidth="1"/>
    <col min="14866" max="14866" width="2.42578125" style="107" customWidth="1"/>
    <col min="14867" max="14867" width="14.7109375" style="107" customWidth="1"/>
    <col min="14868" max="15104" width="8.7109375" style="107"/>
    <col min="15105" max="15105" width="0" style="107" hidden="1" customWidth="1"/>
    <col min="15106" max="15106" width="10.5703125" style="107" customWidth="1"/>
    <col min="15107" max="15107" width="37" style="107" customWidth="1"/>
    <col min="15108" max="15121" width="14.7109375" style="107" customWidth="1"/>
    <col min="15122" max="15122" width="2.42578125" style="107" customWidth="1"/>
    <col min="15123" max="15123" width="14.7109375" style="107" customWidth="1"/>
    <col min="15124" max="15360" width="8.7109375" style="107"/>
    <col min="15361" max="15361" width="0" style="107" hidden="1" customWidth="1"/>
    <col min="15362" max="15362" width="10.5703125" style="107" customWidth="1"/>
    <col min="15363" max="15363" width="37" style="107" customWidth="1"/>
    <col min="15364" max="15377" width="14.7109375" style="107" customWidth="1"/>
    <col min="15378" max="15378" width="2.42578125" style="107" customWidth="1"/>
    <col min="15379" max="15379" width="14.7109375" style="107" customWidth="1"/>
    <col min="15380" max="15616" width="8.7109375" style="107"/>
    <col min="15617" max="15617" width="0" style="107" hidden="1" customWidth="1"/>
    <col min="15618" max="15618" width="10.5703125" style="107" customWidth="1"/>
    <col min="15619" max="15619" width="37" style="107" customWidth="1"/>
    <col min="15620" max="15633" width="14.7109375" style="107" customWidth="1"/>
    <col min="15634" max="15634" width="2.42578125" style="107" customWidth="1"/>
    <col min="15635" max="15635" width="14.7109375" style="107" customWidth="1"/>
    <col min="15636" max="15872" width="8.7109375" style="107"/>
    <col min="15873" max="15873" width="0" style="107" hidden="1" customWidth="1"/>
    <col min="15874" max="15874" width="10.5703125" style="107" customWidth="1"/>
    <col min="15875" max="15875" width="37" style="107" customWidth="1"/>
    <col min="15876" max="15889" width="14.7109375" style="107" customWidth="1"/>
    <col min="15890" max="15890" width="2.42578125" style="107" customWidth="1"/>
    <col min="15891" max="15891" width="14.7109375" style="107" customWidth="1"/>
    <col min="15892" max="16128" width="8.7109375" style="107"/>
    <col min="16129" max="16129" width="0" style="107" hidden="1" customWidth="1"/>
    <col min="16130" max="16130" width="10.5703125" style="107" customWidth="1"/>
    <col min="16131" max="16131" width="37" style="107" customWidth="1"/>
    <col min="16132" max="16145" width="14.7109375" style="107" customWidth="1"/>
    <col min="16146" max="16146" width="2.42578125" style="107" customWidth="1"/>
    <col min="16147" max="16147" width="14.7109375" style="107" customWidth="1"/>
    <col min="16148" max="16384" width="8.7109375" style="107"/>
  </cols>
  <sheetData>
    <row r="1" spans="1:19" ht="24.95" hidden="1" customHeight="1">
      <c r="B1" s="108"/>
      <c r="C1" s="109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0"/>
      <c r="P1" s="110"/>
      <c r="Q1" s="112"/>
      <c r="R1" s="113"/>
      <c r="S1" s="114"/>
    </row>
    <row r="2" spans="1:19" ht="24.95" hidden="1" customHeight="1" thickBot="1">
      <c r="A2" s="107">
        <v>2019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4.95" hidden="1" customHeigh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5"/>
      <c r="S3" s="116"/>
    </row>
    <row r="4" spans="1:19" s="117" customFormat="1" ht="24.95" customHeight="1">
      <c r="B4" s="361" t="s">
        <v>150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</row>
    <row r="5" spans="1:19" s="117" customFormat="1" ht="15" customHeigh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24.95" customHeight="1">
      <c r="B6" s="119" t="s">
        <v>137</v>
      </c>
      <c r="C6" s="119">
        <v>2021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19" ht="24.95" customHeight="1">
      <c r="B7" s="121" t="s">
        <v>138</v>
      </c>
      <c r="C7" s="362" t="s">
        <v>65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122"/>
      <c r="R7" s="122"/>
      <c r="S7" s="122"/>
    </row>
    <row r="8" spans="1:19" ht="14.25" customHeight="1" thickBot="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19" ht="24.95" customHeight="1">
      <c r="B9" s="363" t="s">
        <v>139</v>
      </c>
      <c r="C9" s="366" t="s">
        <v>140</v>
      </c>
      <c r="D9" s="369" t="s">
        <v>141</v>
      </c>
      <c r="E9" s="369"/>
      <c r="F9" s="369"/>
      <c r="G9" s="369"/>
      <c r="H9" s="369"/>
      <c r="I9" s="369"/>
      <c r="J9" s="369"/>
      <c r="K9" s="369" t="s">
        <v>142</v>
      </c>
      <c r="L9" s="369"/>
      <c r="M9" s="369"/>
      <c r="N9" s="369"/>
      <c r="O9" s="369"/>
      <c r="P9" s="369"/>
      <c r="Q9" s="370"/>
      <c r="R9" s="122"/>
      <c r="S9" s="124" t="s">
        <v>143</v>
      </c>
    </row>
    <row r="10" spans="1:19" ht="24.95" customHeight="1">
      <c r="B10" s="364"/>
      <c r="C10" s="367"/>
      <c r="D10" s="371" t="s">
        <v>144</v>
      </c>
      <c r="E10" s="371"/>
      <c r="F10" s="371"/>
      <c r="G10" s="371" t="s">
        <v>145</v>
      </c>
      <c r="H10" s="371"/>
      <c r="I10" s="371"/>
      <c r="J10" s="125" t="s">
        <v>143</v>
      </c>
      <c r="K10" s="372" t="s">
        <v>144</v>
      </c>
      <c r="L10" s="372"/>
      <c r="M10" s="372"/>
      <c r="N10" s="371" t="s">
        <v>146</v>
      </c>
      <c r="O10" s="371"/>
      <c r="P10" s="371"/>
      <c r="Q10" s="126" t="s">
        <v>143</v>
      </c>
      <c r="R10" s="127"/>
      <c r="S10" s="128"/>
    </row>
    <row r="11" spans="1:19" ht="48.75" customHeight="1" thickBot="1">
      <c r="B11" s="365"/>
      <c r="C11" s="368"/>
      <c r="D11" s="129" t="s">
        <v>147</v>
      </c>
      <c r="E11" s="129" t="s">
        <v>148</v>
      </c>
      <c r="F11" s="129" t="s">
        <v>149</v>
      </c>
      <c r="G11" s="129" t="s">
        <v>147</v>
      </c>
      <c r="H11" s="129" t="s">
        <v>148</v>
      </c>
      <c r="I11" s="129" t="s">
        <v>149</v>
      </c>
      <c r="J11" s="129" t="s">
        <v>147</v>
      </c>
      <c r="K11" s="129" t="s">
        <v>147</v>
      </c>
      <c r="L11" s="129" t="s">
        <v>148</v>
      </c>
      <c r="M11" s="129" t="s">
        <v>149</v>
      </c>
      <c r="N11" s="129" t="s">
        <v>147</v>
      </c>
      <c r="O11" s="129" t="s">
        <v>148</v>
      </c>
      <c r="P11" s="129" t="s">
        <v>149</v>
      </c>
      <c r="Q11" s="130" t="s">
        <v>147</v>
      </c>
      <c r="R11" s="131"/>
      <c r="S11" s="132" t="s">
        <v>147</v>
      </c>
    </row>
    <row r="12" spans="1:19" ht="24.95" customHeight="1"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5"/>
      <c r="S12" s="116"/>
    </row>
    <row r="13" spans="1:19" ht="24.95" customHeight="1">
      <c r="A13" s="123"/>
    </row>
    <row r="14" spans="1:19" ht="24.95" customHeight="1">
      <c r="A14" s="123"/>
    </row>
    <row r="15" spans="1:19" ht="24.95" customHeight="1">
      <c r="A15" s="123"/>
    </row>
    <row r="16" spans="1:19" ht="24.95" customHeight="1">
      <c r="A16" s="123"/>
    </row>
    <row r="17" spans="1:1" ht="24.95" customHeight="1">
      <c r="A17" s="123"/>
    </row>
    <row r="18" spans="1:1" ht="24.95" customHeight="1">
      <c r="A18" s="123"/>
    </row>
    <row r="19" spans="1:1" ht="24.95" customHeight="1">
      <c r="A19" s="123"/>
    </row>
    <row r="20" spans="1:1" ht="24.95" customHeight="1">
      <c r="A20" s="123"/>
    </row>
    <row r="21" spans="1:1" ht="24.95" customHeight="1">
      <c r="A21" s="123"/>
    </row>
    <row r="22" spans="1:1" ht="24.95" customHeight="1">
      <c r="A22" s="123"/>
    </row>
    <row r="23" spans="1:1" ht="24.95" customHeight="1">
      <c r="A23" s="123"/>
    </row>
    <row r="24" spans="1:1" ht="24.95" customHeight="1">
      <c r="A24" s="123"/>
    </row>
    <row r="25" spans="1:1" ht="24.95" customHeight="1">
      <c r="A25" s="123"/>
    </row>
    <row r="26" spans="1:1" ht="24.95" customHeight="1">
      <c r="A26" s="123"/>
    </row>
    <row r="27" spans="1:1" ht="24.95" customHeight="1">
      <c r="A27" s="123"/>
    </row>
    <row r="28" spans="1:1" ht="24.95" customHeight="1">
      <c r="A28" s="123"/>
    </row>
    <row r="29" spans="1:1" ht="24.95" customHeight="1">
      <c r="A29" s="123"/>
    </row>
    <row r="30" spans="1:1" ht="24.95" customHeight="1">
      <c r="A30" s="123"/>
    </row>
    <row r="31" spans="1:1" ht="24.95" customHeight="1">
      <c r="A31" s="123"/>
    </row>
    <row r="32" spans="1:1" ht="24.95" customHeight="1">
      <c r="A32" s="123"/>
    </row>
    <row r="33" spans="1:1" ht="24.95" customHeight="1">
      <c r="A33" s="123"/>
    </row>
    <row r="34" spans="1:1" ht="24.95" customHeight="1">
      <c r="A34" s="123"/>
    </row>
    <row r="35" spans="1:1" ht="24.95" customHeight="1">
      <c r="A35" s="123"/>
    </row>
    <row r="36" spans="1:1" ht="24.95" customHeight="1">
      <c r="A36" s="123"/>
    </row>
  </sheetData>
  <mergeCells count="10">
    <mergeCell ref="B4:S4"/>
    <mergeCell ref="C7:P7"/>
    <mergeCell ref="B9:B11"/>
    <mergeCell ref="C9:C11"/>
    <mergeCell ref="D9:J9"/>
    <mergeCell ref="K9:Q9"/>
    <mergeCell ref="D10:F10"/>
    <mergeCell ref="G10:I10"/>
    <mergeCell ref="K10:M10"/>
    <mergeCell ref="N10:P10"/>
  </mergeCells>
  <pageMargins left="0.62992125984251968" right="0.62992125984251968" top="0.74803149606299213" bottom="0.74803149606299213" header="0.31496062992125984" footer="0.31496062992125984"/>
  <pageSetup paperSize="9" scale="49" fitToHeight="0" orientation="landscape" r:id="rId1"/>
  <headerFooter>
    <oddHeader>&amp;RForm 19-2</oddHeader>
    <oddFooter>&amp;Re-Bütçe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zoomScaleNormal="100" workbookViewId="0">
      <selection activeCell="R10" sqref="R10"/>
    </sheetView>
  </sheetViews>
  <sheetFormatPr defaultRowHeight="12.75"/>
  <cols>
    <col min="1" max="1" width="3.28515625" style="133" customWidth="1"/>
    <col min="2" max="2" width="6.42578125" style="133" hidden="1" customWidth="1"/>
    <col min="3" max="5" width="4.42578125" style="133" customWidth="1"/>
    <col min="6" max="6" width="5.140625" style="133" customWidth="1"/>
    <col min="7" max="7" width="46.140625" style="133" customWidth="1"/>
    <col min="8" max="10" width="15.7109375" style="133" customWidth="1"/>
    <col min="11" max="256" width="9.140625" style="133"/>
    <col min="257" max="257" width="3.28515625" style="133" customWidth="1"/>
    <col min="258" max="258" width="0" style="133" hidden="1" customWidth="1"/>
    <col min="259" max="261" width="4.42578125" style="133" customWidth="1"/>
    <col min="262" max="262" width="5.140625" style="133" customWidth="1"/>
    <col min="263" max="263" width="46.140625" style="133" customWidth="1"/>
    <col min="264" max="266" width="15.7109375" style="133" customWidth="1"/>
    <col min="267" max="512" width="9.140625" style="133"/>
    <col min="513" max="513" width="3.28515625" style="133" customWidth="1"/>
    <col min="514" max="514" width="0" style="133" hidden="1" customWidth="1"/>
    <col min="515" max="517" width="4.42578125" style="133" customWidth="1"/>
    <col min="518" max="518" width="5.140625" style="133" customWidth="1"/>
    <col min="519" max="519" width="46.140625" style="133" customWidth="1"/>
    <col min="520" max="522" width="15.7109375" style="133" customWidth="1"/>
    <col min="523" max="768" width="9.140625" style="133"/>
    <col min="769" max="769" width="3.28515625" style="133" customWidth="1"/>
    <col min="770" max="770" width="0" style="133" hidden="1" customWidth="1"/>
    <col min="771" max="773" width="4.42578125" style="133" customWidth="1"/>
    <col min="774" max="774" width="5.140625" style="133" customWidth="1"/>
    <col min="775" max="775" width="46.140625" style="133" customWidth="1"/>
    <col min="776" max="778" width="15.7109375" style="133" customWidth="1"/>
    <col min="779" max="1024" width="9.140625" style="133"/>
    <col min="1025" max="1025" width="3.28515625" style="133" customWidth="1"/>
    <col min="1026" max="1026" width="0" style="133" hidden="1" customWidth="1"/>
    <col min="1027" max="1029" width="4.42578125" style="133" customWidth="1"/>
    <col min="1030" max="1030" width="5.140625" style="133" customWidth="1"/>
    <col min="1031" max="1031" width="46.140625" style="133" customWidth="1"/>
    <col min="1032" max="1034" width="15.7109375" style="133" customWidth="1"/>
    <col min="1035" max="1280" width="9.140625" style="133"/>
    <col min="1281" max="1281" width="3.28515625" style="133" customWidth="1"/>
    <col min="1282" max="1282" width="0" style="133" hidden="1" customWidth="1"/>
    <col min="1283" max="1285" width="4.42578125" style="133" customWidth="1"/>
    <col min="1286" max="1286" width="5.140625" style="133" customWidth="1"/>
    <col min="1287" max="1287" width="46.140625" style="133" customWidth="1"/>
    <col min="1288" max="1290" width="15.7109375" style="133" customWidth="1"/>
    <col min="1291" max="1536" width="9.140625" style="133"/>
    <col min="1537" max="1537" width="3.28515625" style="133" customWidth="1"/>
    <col min="1538" max="1538" width="0" style="133" hidden="1" customWidth="1"/>
    <col min="1539" max="1541" width="4.42578125" style="133" customWidth="1"/>
    <col min="1542" max="1542" width="5.140625" style="133" customWidth="1"/>
    <col min="1543" max="1543" width="46.140625" style="133" customWidth="1"/>
    <col min="1544" max="1546" width="15.7109375" style="133" customWidth="1"/>
    <col min="1547" max="1792" width="9.140625" style="133"/>
    <col min="1793" max="1793" width="3.28515625" style="133" customWidth="1"/>
    <col min="1794" max="1794" width="0" style="133" hidden="1" customWidth="1"/>
    <col min="1795" max="1797" width="4.42578125" style="133" customWidth="1"/>
    <col min="1798" max="1798" width="5.140625" style="133" customWidth="1"/>
    <col min="1799" max="1799" width="46.140625" style="133" customWidth="1"/>
    <col min="1800" max="1802" width="15.7109375" style="133" customWidth="1"/>
    <col min="1803" max="2048" width="9.140625" style="133"/>
    <col min="2049" max="2049" width="3.28515625" style="133" customWidth="1"/>
    <col min="2050" max="2050" width="0" style="133" hidden="1" customWidth="1"/>
    <col min="2051" max="2053" width="4.42578125" style="133" customWidth="1"/>
    <col min="2054" max="2054" width="5.140625" style="133" customWidth="1"/>
    <col min="2055" max="2055" width="46.140625" style="133" customWidth="1"/>
    <col min="2056" max="2058" width="15.7109375" style="133" customWidth="1"/>
    <col min="2059" max="2304" width="9.140625" style="133"/>
    <col min="2305" max="2305" width="3.28515625" style="133" customWidth="1"/>
    <col min="2306" max="2306" width="0" style="133" hidden="1" customWidth="1"/>
    <col min="2307" max="2309" width="4.42578125" style="133" customWidth="1"/>
    <col min="2310" max="2310" width="5.140625" style="133" customWidth="1"/>
    <col min="2311" max="2311" width="46.140625" style="133" customWidth="1"/>
    <col min="2312" max="2314" width="15.7109375" style="133" customWidth="1"/>
    <col min="2315" max="2560" width="9.140625" style="133"/>
    <col min="2561" max="2561" width="3.28515625" style="133" customWidth="1"/>
    <col min="2562" max="2562" width="0" style="133" hidden="1" customWidth="1"/>
    <col min="2563" max="2565" width="4.42578125" style="133" customWidth="1"/>
    <col min="2566" max="2566" width="5.140625" style="133" customWidth="1"/>
    <col min="2567" max="2567" width="46.140625" style="133" customWidth="1"/>
    <col min="2568" max="2570" width="15.7109375" style="133" customWidth="1"/>
    <col min="2571" max="2816" width="9.140625" style="133"/>
    <col min="2817" max="2817" width="3.28515625" style="133" customWidth="1"/>
    <col min="2818" max="2818" width="0" style="133" hidden="1" customWidth="1"/>
    <col min="2819" max="2821" width="4.42578125" style="133" customWidth="1"/>
    <col min="2822" max="2822" width="5.140625" style="133" customWidth="1"/>
    <col min="2823" max="2823" width="46.140625" style="133" customWidth="1"/>
    <col min="2824" max="2826" width="15.7109375" style="133" customWidth="1"/>
    <col min="2827" max="3072" width="9.140625" style="133"/>
    <col min="3073" max="3073" width="3.28515625" style="133" customWidth="1"/>
    <col min="3074" max="3074" width="0" style="133" hidden="1" customWidth="1"/>
    <col min="3075" max="3077" width="4.42578125" style="133" customWidth="1"/>
    <col min="3078" max="3078" width="5.140625" style="133" customWidth="1"/>
    <col min="3079" max="3079" width="46.140625" style="133" customWidth="1"/>
    <col min="3080" max="3082" width="15.7109375" style="133" customWidth="1"/>
    <col min="3083" max="3328" width="9.140625" style="133"/>
    <col min="3329" max="3329" width="3.28515625" style="133" customWidth="1"/>
    <col min="3330" max="3330" width="0" style="133" hidden="1" customWidth="1"/>
    <col min="3331" max="3333" width="4.42578125" style="133" customWidth="1"/>
    <col min="3334" max="3334" width="5.140625" style="133" customWidth="1"/>
    <col min="3335" max="3335" width="46.140625" style="133" customWidth="1"/>
    <col min="3336" max="3338" width="15.7109375" style="133" customWidth="1"/>
    <col min="3339" max="3584" width="9.140625" style="133"/>
    <col min="3585" max="3585" width="3.28515625" style="133" customWidth="1"/>
    <col min="3586" max="3586" width="0" style="133" hidden="1" customWidth="1"/>
    <col min="3587" max="3589" width="4.42578125" style="133" customWidth="1"/>
    <col min="3590" max="3590" width="5.140625" style="133" customWidth="1"/>
    <col min="3591" max="3591" width="46.140625" style="133" customWidth="1"/>
    <col min="3592" max="3594" width="15.7109375" style="133" customWidth="1"/>
    <col min="3595" max="3840" width="9.140625" style="133"/>
    <col min="3841" max="3841" width="3.28515625" style="133" customWidth="1"/>
    <col min="3842" max="3842" width="0" style="133" hidden="1" customWidth="1"/>
    <col min="3843" max="3845" width="4.42578125" style="133" customWidth="1"/>
    <col min="3846" max="3846" width="5.140625" style="133" customWidth="1"/>
    <col min="3847" max="3847" width="46.140625" style="133" customWidth="1"/>
    <col min="3848" max="3850" width="15.7109375" style="133" customWidth="1"/>
    <col min="3851" max="4096" width="9.140625" style="133"/>
    <col min="4097" max="4097" width="3.28515625" style="133" customWidth="1"/>
    <col min="4098" max="4098" width="0" style="133" hidden="1" customWidth="1"/>
    <col min="4099" max="4101" width="4.42578125" style="133" customWidth="1"/>
    <col min="4102" max="4102" width="5.140625" style="133" customWidth="1"/>
    <col min="4103" max="4103" width="46.140625" style="133" customWidth="1"/>
    <col min="4104" max="4106" width="15.7109375" style="133" customWidth="1"/>
    <col min="4107" max="4352" width="9.140625" style="133"/>
    <col min="4353" max="4353" width="3.28515625" style="133" customWidth="1"/>
    <col min="4354" max="4354" width="0" style="133" hidden="1" customWidth="1"/>
    <col min="4355" max="4357" width="4.42578125" style="133" customWidth="1"/>
    <col min="4358" max="4358" width="5.140625" style="133" customWidth="1"/>
    <col min="4359" max="4359" width="46.140625" style="133" customWidth="1"/>
    <col min="4360" max="4362" width="15.7109375" style="133" customWidth="1"/>
    <col min="4363" max="4608" width="9.140625" style="133"/>
    <col min="4609" max="4609" width="3.28515625" style="133" customWidth="1"/>
    <col min="4610" max="4610" width="0" style="133" hidden="1" customWidth="1"/>
    <col min="4611" max="4613" width="4.42578125" style="133" customWidth="1"/>
    <col min="4614" max="4614" width="5.140625" style="133" customWidth="1"/>
    <col min="4615" max="4615" width="46.140625" style="133" customWidth="1"/>
    <col min="4616" max="4618" width="15.7109375" style="133" customWidth="1"/>
    <col min="4619" max="4864" width="9.140625" style="133"/>
    <col min="4865" max="4865" width="3.28515625" style="133" customWidth="1"/>
    <col min="4866" max="4866" width="0" style="133" hidden="1" customWidth="1"/>
    <col min="4867" max="4869" width="4.42578125" style="133" customWidth="1"/>
    <col min="4870" max="4870" width="5.140625" style="133" customWidth="1"/>
    <col min="4871" max="4871" width="46.140625" style="133" customWidth="1"/>
    <col min="4872" max="4874" width="15.7109375" style="133" customWidth="1"/>
    <col min="4875" max="5120" width="9.140625" style="133"/>
    <col min="5121" max="5121" width="3.28515625" style="133" customWidth="1"/>
    <col min="5122" max="5122" width="0" style="133" hidden="1" customWidth="1"/>
    <col min="5123" max="5125" width="4.42578125" style="133" customWidth="1"/>
    <col min="5126" max="5126" width="5.140625" style="133" customWidth="1"/>
    <col min="5127" max="5127" width="46.140625" style="133" customWidth="1"/>
    <col min="5128" max="5130" width="15.7109375" style="133" customWidth="1"/>
    <col min="5131" max="5376" width="9.140625" style="133"/>
    <col min="5377" max="5377" width="3.28515625" style="133" customWidth="1"/>
    <col min="5378" max="5378" width="0" style="133" hidden="1" customWidth="1"/>
    <col min="5379" max="5381" width="4.42578125" style="133" customWidth="1"/>
    <col min="5382" max="5382" width="5.140625" style="133" customWidth="1"/>
    <col min="5383" max="5383" width="46.140625" style="133" customWidth="1"/>
    <col min="5384" max="5386" width="15.7109375" style="133" customWidth="1"/>
    <col min="5387" max="5632" width="9.140625" style="133"/>
    <col min="5633" max="5633" width="3.28515625" style="133" customWidth="1"/>
    <col min="5634" max="5634" width="0" style="133" hidden="1" customWidth="1"/>
    <col min="5635" max="5637" width="4.42578125" style="133" customWidth="1"/>
    <col min="5638" max="5638" width="5.140625" style="133" customWidth="1"/>
    <col min="5639" max="5639" width="46.140625" style="133" customWidth="1"/>
    <col min="5640" max="5642" width="15.7109375" style="133" customWidth="1"/>
    <col min="5643" max="5888" width="9.140625" style="133"/>
    <col min="5889" max="5889" width="3.28515625" style="133" customWidth="1"/>
    <col min="5890" max="5890" width="0" style="133" hidden="1" customWidth="1"/>
    <col min="5891" max="5893" width="4.42578125" style="133" customWidth="1"/>
    <col min="5894" max="5894" width="5.140625" style="133" customWidth="1"/>
    <col min="5895" max="5895" width="46.140625" style="133" customWidth="1"/>
    <col min="5896" max="5898" width="15.7109375" style="133" customWidth="1"/>
    <col min="5899" max="6144" width="9.140625" style="133"/>
    <col min="6145" max="6145" width="3.28515625" style="133" customWidth="1"/>
    <col min="6146" max="6146" width="0" style="133" hidden="1" customWidth="1"/>
    <col min="6147" max="6149" width="4.42578125" style="133" customWidth="1"/>
    <col min="6150" max="6150" width="5.140625" style="133" customWidth="1"/>
    <col min="6151" max="6151" width="46.140625" style="133" customWidth="1"/>
    <col min="6152" max="6154" width="15.7109375" style="133" customWidth="1"/>
    <col min="6155" max="6400" width="9.140625" style="133"/>
    <col min="6401" max="6401" width="3.28515625" style="133" customWidth="1"/>
    <col min="6402" max="6402" width="0" style="133" hidden="1" customWidth="1"/>
    <col min="6403" max="6405" width="4.42578125" style="133" customWidth="1"/>
    <col min="6406" max="6406" width="5.140625" style="133" customWidth="1"/>
    <col min="6407" max="6407" width="46.140625" style="133" customWidth="1"/>
    <col min="6408" max="6410" width="15.7109375" style="133" customWidth="1"/>
    <col min="6411" max="6656" width="9.140625" style="133"/>
    <col min="6657" max="6657" width="3.28515625" style="133" customWidth="1"/>
    <col min="6658" max="6658" width="0" style="133" hidden="1" customWidth="1"/>
    <col min="6659" max="6661" width="4.42578125" style="133" customWidth="1"/>
    <col min="6662" max="6662" width="5.140625" style="133" customWidth="1"/>
    <col min="6663" max="6663" width="46.140625" style="133" customWidth="1"/>
    <col min="6664" max="6666" width="15.7109375" style="133" customWidth="1"/>
    <col min="6667" max="6912" width="9.140625" style="133"/>
    <col min="6913" max="6913" width="3.28515625" style="133" customWidth="1"/>
    <col min="6914" max="6914" width="0" style="133" hidden="1" customWidth="1"/>
    <col min="6915" max="6917" width="4.42578125" style="133" customWidth="1"/>
    <col min="6918" max="6918" width="5.140625" style="133" customWidth="1"/>
    <col min="6919" max="6919" width="46.140625" style="133" customWidth="1"/>
    <col min="6920" max="6922" width="15.7109375" style="133" customWidth="1"/>
    <col min="6923" max="7168" width="9.140625" style="133"/>
    <col min="7169" max="7169" width="3.28515625" style="133" customWidth="1"/>
    <col min="7170" max="7170" width="0" style="133" hidden="1" customWidth="1"/>
    <col min="7171" max="7173" width="4.42578125" style="133" customWidth="1"/>
    <col min="7174" max="7174" width="5.140625" style="133" customWidth="1"/>
    <col min="7175" max="7175" width="46.140625" style="133" customWidth="1"/>
    <col min="7176" max="7178" width="15.7109375" style="133" customWidth="1"/>
    <col min="7179" max="7424" width="9.140625" style="133"/>
    <col min="7425" max="7425" width="3.28515625" style="133" customWidth="1"/>
    <col min="7426" max="7426" width="0" style="133" hidden="1" customWidth="1"/>
    <col min="7427" max="7429" width="4.42578125" style="133" customWidth="1"/>
    <col min="7430" max="7430" width="5.140625" style="133" customWidth="1"/>
    <col min="7431" max="7431" width="46.140625" style="133" customWidth="1"/>
    <col min="7432" max="7434" width="15.7109375" style="133" customWidth="1"/>
    <col min="7435" max="7680" width="9.140625" style="133"/>
    <col min="7681" max="7681" width="3.28515625" style="133" customWidth="1"/>
    <col min="7682" max="7682" width="0" style="133" hidden="1" customWidth="1"/>
    <col min="7683" max="7685" width="4.42578125" style="133" customWidth="1"/>
    <col min="7686" max="7686" width="5.140625" style="133" customWidth="1"/>
    <col min="7687" max="7687" width="46.140625" style="133" customWidth="1"/>
    <col min="7688" max="7690" width="15.7109375" style="133" customWidth="1"/>
    <col min="7691" max="7936" width="9.140625" style="133"/>
    <col min="7937" max="7937" width="3.28515625" style="133" customWidth="1"/>
    <col min="7938" max="7938" width="0" style="133" hidden="1" customWidth="1"/>
    <col min="7939" max="7941" width="4.42578125" style="133" customWidth="1"/>
    <col min="7942" max="7942" width="5.140625" style="133" customWidth="1"/>
    <col min="7943" max="7943" width="46.140625" style="133" customWidth="1"/>
    <col min="7944" max="7946" width="15.7109375" style="133" customWidth="1"/>
    <col min="7947" max="8192" width="9.140625" style="133"/>
    <col min="8193" max="8193" width="3.28515625" style="133" customWidth="1"/>
    <col min="8194" max="8194" width="0" style="133" hidden="1" customWidth="1"/>
    <col min="8195" max="8197" width="4.42578125" style="133" customWidth="1"/>
    <col min="8198" max="8198" width="5.140625" style="133" customWidth="1"/>
    <col min="8199" max="8199" width="46.140625" style="133" customWidth="1"/>
    <col min="8200" max="8202" width="15.7109375" style="133" customWidth="1"/>
    <col min="8203" max="8448" width="9.140625" style="133"/>
    <col min="8449" max="8449" width="3.28515625" style="133" customWidth="1"/>
    <col min="8450" max="8450" width="0" style="133" hidden="1" customWidth="1"/>
    <col min="8451" max="8453" width="4.42578125" style="133" customWidth="1"/>
    <col min="8454" max="8454" width="5.140625" style="133" customWidth="1"/>
    <col min="8455" max="8455" width="46.140625" style="133" customWidth="1"/>
    <col min="8456" max="8458" width="15.7109375" style="133" customWidth="1"/>
    <col min="8459" max="8704" width="9.140625" style="133"/>
    <col min="8705" max="8705" width="3.28515625" style="133" customWidth="1"/>
    <col min="8706" max="8706" width="0" style="133" hidden="1" customWidth="1"/>
    <col min="8707" max="8709" width="4.42578125" style="133" customWidth="1"/>
    <col min="8710" max="8710" width="5.140625" style="133" customWidth="1"/>
    <col min="8711" max="8711" width="46.140625" style="133" customWidth="1"/>
    <col min="8712" max="8714" width="15.7109375" style="133" customWidth="1"/>
    <col min="8715" max="8960" width="9.140625" style="133"/>
    <col min="8961" max="8961" width="3.28515625" style="133" customWidth="1"/>
    <col min="8962" max="8962" width="0" style="133" hidden="1" customWidth="1"/>
    <col min="8963" max="8965" width="4.42578125" style="133" customWidth="1"/>
    <col min="8966" max="8966" width="5.140625" style="133" customWidth="1"/>
    <col min="8967" max="8967" width="46.140625" style="133" customWidth="1"/>
    <col min="8968" max="8970" width="15.7109375" style="133" customWidth="1"/>
    <col min="8971" max="9216" width="9.140625" style="133"/>
    <col min="9217" max="9217" width="3.28515625" style="133" customWidth="1"/>
    <col min="9218" max="9218" width="0" style="133" hidden="1" customWidth="1"/>
    <col min="9219" max="9221" width="4.42578125" style="133" customWidth="1"/>
    <col min="9222" max="9222" width="5.140625" style="133" customWidth="1"/>
    <col min="9223" max="9223" width="46.140625" style="133" customWidth="1"/>
    <col min="9224" max="9226" width="15.7109375" style="133" customWidth="1"/>
    <col min="9227" max="9472" width="9.140625" style="133"/>
    <col min="9473" max="9473" width="3.28515625" style="133" customWidth="1"/>
    <col min="9474" max="9474" width="0" style="133" hidden="1" customWidth="1"/>
    <col min="9475" max="9477" width="4.42578125" style="133" customWidth="1"/>
    <col min="9478" max="9478" width="5.140625" style="133" customWidth="1"/>
    <col min="9479" max="9479" width="46.140625" style="133" customWidth="1"/>
    <col min="9480" max="9482" width="15.7109375" style="133" customWidth="1"/>
    <col min="9483" max="9728" width="9.140625" style="133"/>
    <col min="9729" max="9729" width="3.28515625" style="133" customWidth="1"/>
    <col min="9730" max="9730" width="0" style="133" hidden="1" customWidth="1"/>
    <col min="9731" max="9733" width="4.42578125" style="133" customWidth="1"/>
    <col min="9734" max="9734" width="5.140625" style="133" customWidth="1"/>
    <col min="9735" max="9735" width="46.140625" style="133" customWidth="1"/>
    <col min="9736" max="9738" width="15.7109375" style="133" customWidth="1"/>
    <col min="9739" max="9984" width="9.140625" style="133"/>
    <col min="9985" max="9985" width="3.28515625" style="133" customWidth="1"/>
    <col min="9986" max="9986" width="0" style="133" hidden="1" customWidth="1"/>
    <col min="9987" max="9989" width="4.42578125" style="133" customWidth="1"/>
    <col min="9990" max="9990" width="5.140625" style="133" customWidth="1"/>
    <col min="9991" max="9991" width="46.140625" style="133" customWidth="1"/>
    <col min="9992" max="9994" width="15.7109375" style="133" customWidth="1"/>
    <col min="9995" max="10240" width="9.140625" style="133"/>
    <col min="10241" max="10241" width="3.28515625" style="133" customWidth="1"/>
    <col min="10242" max="10242" width="0" style="133" hidden="1" customWidth="1"/>
    <col min="10243" max="10245" width="4.42578125" style="133" customWidth="1"/>
    <col min="10246" max="10246" width="5.140625" style="133" customWidth="1"/>
    <col min="10247" max="10247" width="46.140625" style="133" customWidth="1"/>
    <col min="10248" max="10250" width="15.7109375" style="133" customWidth="1"/>
    <col min="10251" max="10496" width="9.140625" style="133"/>
    <col min="10497" max="10497" width="3.28515625" style="133" customWidth="1"/>
    <col min="10498" max="10498" width="0" style="133" hidden="1" customWidth="1"/>
    <col min="10499" max="10501" width="4.42578125" style="133" customWidth="1"/>
    <col min="10502" max="10502" width="5.140625" style="133" customWidth="1"/>
    <col min="10503" max="10503" width="46.140625" style="133" customWidth="1"/>
    <col min="10504" max="10506" width="15.7109375" style="133" customWidth="1"/>
    <col min="10507" max="10752" width="9.140625" style="133"/>
    <col min="10753" max="10753" width="3.28515625" style="133" customWidth="1"/>
    <col min="10754" max="10754" width="0" style="133" hidden="1" customWidth="1"/>
    <col min="10755" max="10757" width="4.42578125" style="133" customWidth="1"/>
    <col min="10758" max="10758" width="5.140625" style="133" customWidth="1"/>
    <col min="10759" max="10759" width="46.140625" style="133" customWidth="1"/>
    <col min="10760" max="10762" width="15.7109375" style="133" customWidth="1"/>
    <col min="10763" max="11008" width="9.140625" style="133"/>
    <col min="11009" max="11009" width="3.28515625" style="133" customWidth="1"/>
    <col min="11010" max="11010" width="0" style="133" hidden="1" customWidth="1"/>
    <col min="11011" max="11013" width="4.42578125" style="133" customWidth="1"/>
    <col min="11014" max="11014" width="5.140625" style="133" customWidth="1"/>
    <col min="11015" max="11015" width="46.140625" style="133" customWidth="1"/>
    <col min="11016" max="11018" width="15.7109375" style="133" customWidth="1"/>
    <col min="11019" max="11264" width="9.140625" style="133"/>
    <col min="11265" max="11265" width="3.28515625" style="133" customWidth="1"/>
    <col min="11266" max="11266" width="0" style="133" hidden="1" customWidth="1"/>
    <col min="11267" max="11269" width="4.42578125" style="133" customWidth="1"/>
    <col min="11270" max="11270" width="5.140625" style="133" customWidth="1"/>
    <col min="11271" max="11271" width="46.140625" style="133" customWidth="1"/>
    <col min="11272" max="11274" width="15.7109375" style="133" customWidth="1"/>
    <col min="11275" max="11520" width="9.140625" style="133"/>
    <col min="11521" max="11521" width="3.28515625" style="133" customWidth="1"/>
    <col min="11522" max="11522" width="0" style="133" hidden="1" customWidth="1"/>
    <col min="11523" max="11525" width="4.42578125" style="133" customWidth="1"/>
    <col min="11526" max="11526" width="5.140625" style="133" customWidth="1"/>
    <col min="11527" max="11527" width="46.140625" style="133" customWidth="1"/>
    <col min="11528" max="11530" width="15.7109375" style="133" customWidth="1"/>
    <col min="11531" max="11776" width="9.140625" style="133"/>
    <col min="11777" max="11777" width="3.28515625" style="133" customWidth="1"/>
    <col min="11778" max="11778" width="0" style="133" hidden="1" customWidth="1"/>
    <col min="11779" max="11781" width="4.42578125" style="133" customWidth="1"/>
    <col min="11782" max="11782" width="5.140625" style="133" customWidth="1"/>
    <col min="11783" max="11783" width="46.140625" style="133" customWidth="1"/>
    <col min="11784" max="11786" width="15.7109375" style="133" customWidth="1"/>
    <col min="11787" max="12032" width="9.140625" style="133"/>
    <col min="12033" max="12033" width="3.28515625" style="133" customWidth="1"/>
    <col min="12034" max="12034" width="0" style="133" hidden="1" customWidth="1"/>
    <col min="12035" max="12037" width="4.42578125" style="133" customWidth="1"/>
    <col min="12038" max="12038" width="5.140625" style="133" customWidth="1"/>
    <col min="12039" max="12039" width="46.140625" style="133" customWidth="1"/>
    <col min="12040" max="12042" width="15.7109375" style="133" customWidth="1"/>
    <col min="12043" max="12288" width="9.140625" style="133"/>
    <col min="12289" max="12289" width="3.28515625" style="133" customWidth="1"/>
    <col min="12290" max="12290" width="0" style="133" hidden="1" customWidth="1"/>
    <col min="12291" max="12293" width="4.42578125" style="133" customWidth="1"/>
    <col min="12294" max="12294" width="5.140625" style="133" customWidth="1"/>
    <col min="12295" max="12295" width="46.140625" style="133" customWidth="1"/>
    <col min="12296" max="12298" width="15.7109375" style="133" customWidth="1"/>
    <col min="12299" max="12544" width="9.140625" style="133"/>
    <col min="12545" max="12545" width="3.28515625" style="133" customWidth="1"/>
    <col min="12546" max="12546" width="0" style="133" hidden="1" customWidth="1"/>
    <col min="12547" max="12549" width="4.42578125" style="133" customWidth="1"/>
    <col min="12550" max="12550" width="5.140625" style="133" customWidth="1"/>
    <col min="12551" max="12551" width="46.140625" style="133" customWidth="1"/>
    <col min="12552" max="12554" width="15.7109375" style="133" customWidth="1"/>
    <col min="12555" max="12800" width="9.140625" style="133"/>
    <col min="12801" max="12801" width="3.28515625" style="133" customWidth="1"/>
    <col min="12802" max="12802" width="0" style="133" hidden="1" customWidth="1"/>
    <col min="12803" max="12805" width="4.42578125" style="133" customWidth="1"/>
    <col min="12806" max="12806" width="5.140625" style="133" customWidth="1"/>
    <col min="12807" max="12807" width="46.140625" style="133" customWidth="1"/>
    <col min="12808" max="12810" width="15.7109375" style="133" customWidth="1"/>
    <col min="12811" max="13056" width="9.140625" style="133"/>
    <col min="13057" max="13057" width="3.28515625" style="133" customWidth="1"/>
    <col min="13058" max="13058" width="0" style="133" hidden="1" customWidth="1"/>
    <col min="13059" max="13061" width="4.42578125" style="133" customWidth="1"/>
    <col min="13062" max="13062" width="5.140625" style="133" customWidth="1"/>
    <col min="13063" max="13063" width="46.140625" style="133" customWidth="1"/>
    <col min="13064" max="13066" width="15.7109375" style="133" customWidth="1"/>
    <col min="13067" max="13312" width="9.140625" style="133"/>
    <col min="13313" max="13313" width="3.28515625" style="133" customWidth="1"/>
    <col min="13314" max="13314" width="0" style="133" hidden="1" customWidth="1"/>
    <col min="13315" max="13317" width="4.42578125" style="133" customWidth="1"/>
    <col min="13318" max="13318" width="5.140625" style="133" customWidth="1"/>
    <col min="13319" max="13319" width="46.140625" style="133" customWidth="1"/>
    <col min="13320" max="13322" width="15.7109375" style="133" customWidth="1"/>
    <col min="13323" max="13568" width="9.140625" style="133"/>
    <col min="13569" max="13569" width="3.28515625" style="133" customWidth="1"/>
    <col min="13570" max="13570" width="0" style="133" hidden="1" customWidth="1"/>
    <col min="13571" max="13573" width="4.42578125" style="133" customWidth="1"/>
    <col min="13574" max="13574" width="5.140625" style="133" customWidth="1"/>
    <col min="13575" max="13575" width="46.140625" style="133" customWidth="1"/>
    <col min="13576" max="13578" width="15.7109375" style="133" customWidth="1"/>
    <col min="13579" max="13824" width="9.140625" style="133"/>
    <col min="13825" max="13825" width="3.28515625" style="133" customWidth="1"/>
    <col min="13826" max="13826" width="0" style="133" hidden="1" customWidth="1"/>
    <col min="13827" max="13829" width="4.42578125" style="133" customWidth="1"/>
    <col min="13830" max="13830" width="5.140625" style="133" customWidth="1"/>
    <col min="13831" max="13831" width="46.140625" style="133" customWidth="1"/>
    <col min="13832" max="13834" width="15.7109375" style="133" customWidth="1"/>
    <col min="13835" max="14080" width="9.140625" style="133"/>
    <col min="14081" max="14081" width="3.28515625" style="133" customWidth="1"/>
    <col min="14082" max="14082" width="0" style="133" hidden="1" customWidth="1"/>
    <col min="14083" max="14085" width="4.42578125" style="133" customWidth="1"/>
    <col min="14086" max="14086" width="5.140625" style="133" customWidth="1"/>
    <col min="14087" max="14087" width="46.140625" style="133" customWidth="1"/>
    <col min="14088" max="14090" width="15.7109375" style="133" customWidth="1"/>
    <col min="14091" max="14336" width="9.140625" style="133"/>
    <col min="14337" max="14337" width="3.28515625" style="133" customWidth="1"/>
    <col min="14338" max="14338" width="0" style="133" hidden="1" customWidth="1"/>
    <col min="14339" max="14341" width="4.42578125" style="133" customWidth="1"/>
    <col min="14342" max="14342" width="5.140625" style="133" customWidth="1"/>
    <col min="14343" max="14343" width="46.140625" style="133" customWidth="1"/>
    <col min="14344" max="14346" width="15.7109375" style="133" customWidth="1"/>
    <col min="14347" max="14592" width="9.140625" style="133"/>
    <col min="14593" max="14593" width="3.28515625" style="133" customWidth="1"/>
    <col min="14594" max="14594" width="0" style="133" hidden="1" customWidth="1"/>
    <col min="14595" max="14597" width="4.42578125" style="133" customWidth="1"/>
    <col min="14598" max="14598" width="5.140625" style="133" customWidth="1"/>
    <col min="14599" max="14599" width="46.140625" style="133" customWidth="1"/>
    <col min="14600" max="14602" width="15.7109375" style="133" customWidth="1"/>
    <col min="14603" max="14848" width="9.140625" style="133"/>
    <col min="14849" max="14849" width="3.28515625" style="133" customWidth="1"/>
    <col min="14850" max="14850" width="0" style="133" hidden="1" customWidth="1"/>
    <col min="14851" max="14853" width="4.42578125" style="133" customWidth="1"/>
    <col min="14854" max="14854" width="5.140625" style="133" customWidth="1"/>
    <col min="14855" max="14855" width="46.140625" style="133" customWidth="1"/>
    <col min="14856" max="14858" width="15.7109375" style="133" customWidth="1"/>
    <col min="14859" max="15104" width="9.140625" style="133"/>
    <col min="15105" max="15105" width="3.28515625" style="133" customWidth="1"/>
    <col min="15106" max="15106" width="0" style="133" hidden="1" customWidth="1"/>
    <col min="15107" max="15109" width="4.42578125" style="133" customWidth="1"/>
    <col min="15110" max="15110" width="5.140625" style="133" customWidth="1"/>
    <col min="15111" max="15111" width="46.140625" style="133" customWidth="1"/>
    <col min="15112" max="15114" width="15.7109375" style="133" customWidth="1"/>
    <col min="15115" max="15360" width="9.140625" style="133"/>
    <col min="15361" max="15361" width="3.28515625" style="133" customWidth="1"/>
    <col min="15362" max="15362" width="0" style="133" hidden="1" customWidth="1"/>
    <col min="15363" max="15365" width="4.42578125" style="133" customWidth="1"/>
    <col min="15366" max="15366" width="5.140625" style="133" customWidth="1"/>
    <col min="15367" max="15367" width="46.140625" style="133" customWidth="1"/>
    <col min="15368" max="15370" width="15.7109375" style="133" customWidth="1"/>
    <col min="15371" max="15616" width="9.140625" style="133"/>
    <col min="15617" max="15617" width="3.28515625" style="133" customWidth="1"/>
    <col min="15618" max="15618" width="0" style="133" hidden="1" customWidth="1"/>
    <col min="15619" max="15621" width="4.42578125" style="133" customWidth="1"/>
    <col min="15622" max="15622" width="5.140625" style="133" customWidth="1"/>
    <col min="15623" max="15623" width="46.140625" style="133" customWidth="1"/>
    <col min="15624" max="15626" width="15.7109375" style="133" customWidth="1"/>
    <col min="15627" max="15872" width="9.140625" style="133"/>
    <col min="15873" max="15873" width="3.28515625" style="133" customWidth="1"/>
    <col min="15874" max="15874" width="0" style="133" hidden="1" customWidth="1"/>
    <col min="15875" max="15877" width="4.42578125" style="133" customWidth="1"/>
    <col min="15878" max="15878" width="5.140625" style="133" customWidth="1"/>
    <col min="15879" max="15879" width="46.140625" style="133" customWidth="1"/>
    <col min="15880" max="15882" width="15.7109375" style="133" customWidth="1"/>
    <col min="15883" max="16128" width="9.140625" style="133"/>
    <col min="16129" max="16129" width="3.28515625" style="133" customWidth="1"/>
    <col min="16130" max="16130" width="0" style="133" hidden="1" customWidth="1"/>
    <col min="16131" max="16133" width="4.42578125" style="133" customWidth="1"/>
    <col min="16134" max="16134" width="5.140625" style="133" customWidth="1"/>
    <col min="16135" max="16135" width="46.140625" style="133" customWidth="1"/>
    <col min="16136" max="16138" width="15.7109375" style="133" customWidth="1"/>
    <col min="16139" max="16384" width="9.140625" style="133"/>
  </cols>
  <sheetData>
    <row r="2" spans="2:10" ht="21.75" customHeight="1">
      <c r="C2" s="391" t="s">
        <v>1</v>
      </c>
      <c r="D2" s="391"/>
      <c r="E2" s="391"/>
      <c r="F2" s="391"/>
      <c r="G2" s="391"/>
      <c r="H2" s="391"/>
      <c r="I2" s="391"/>
      <c r="J2" s="391"/>
    </row>
    <row r="3" spans="2:10">
      <c r="C3" s="134"/>
      <c r="D3" s="134"/>
      <c r="E3" s="134"/>
      <c r="F3" s="134"/>
      <c r="G3" s="134"/>
      <c r="H3" s="134"/>
      <c r="I3" s="135"/>
      <c r="J3" s="135"/>
    </row>
    <row r="4" spans="2:10" ht="24.95" customHeight="1">
      <c r="B4" s="136"/>
      <c r="C4" s="392" t="s">
        <v>2</v>
      </c>
      <c r="D4" s="393"/>
      <c r="E4" s="394"/>
      <c r="F4" s="134" t="s">
        <v>5</v>
      </c>
      <c r="G4" s="395" t="s">
        <v>151</v>
      </c>
      <c r="H4" s="395"/>
      <c r="I4" s="135"/>
      <c r="J4" s="135"/>
    </row>
    <row r="5" spans="2:10" ht="24.95" customHeight="1">
      <c r="B5" s="136"/>
      <c r="C5" s="392" t="s">
        <v>4</v>
      </c>
      <c r="D5" s="393"/>
      <c r="E5" s="394"/>
      <c r="F5" s="134" t="s">
        <v>5</v>
      </c>
      <c r="G5" s="395" t="s">
        <v>65</v>
      </c>
      <c r="H5" s="395"/>
      <c r="I5" s="135"/>
      <c r="J5" s="135"/>
    </row>
    <row r="6" spans="2:10" ht="14.25" customHeight="1" thickBot="1"/>
    <row r="7" spans="2:10" s="142" customFormat="1" ht="30" customHeight="1" thickBot="1">
      <c r="B7" s="137"/>
      <c r="C7" s="396"/>
      <c r="D7" s="397"/>
      <c r="E7" s="398"/>
      <c r="F7" s="138"/>
      <c r="G7" s="139"/>
      <c r="H7" s="140">
        <f>ButceYil-2</f>
        <v>2019</v>
      </c>
      <c r="I7" s="141">
        <f>ButceYil-1</f>
        <v>2020</v>
      </c>
      <c r="J7" s="141" t="str">
        <f>ButceYil</f>
        <v>2021</v>
      </c>
    </row>
    <row r="8" spans="2:10" s="147" customFormat="1" ht="23.1" customHeight="1">
      <c r="B8" s="143" t="s">
        <v>152</v>
      </c>
      <c r="C8" s="373" t="s">
        <v>153</v>
      </c>
      <c r="D8" s="374"/>
      <c r="E8" s="374"/>
      <c r="F8" s="375"/>
      <c r="G8" s="144" t="s">
        <v>154</v>
      </c>
      <c r="H8" s="145">
        <v>0</v>
      </c>
      <c r="I8" s="146">
        <v>0</v>
      </c>
      <c r="J8" s="146">
        <v>0</v>
      </c>
    </row>
    <row r="9" spans="2:10" s="147" customFormat="1" ht="23.1" customHeight="1">
      <c r="B9" s="143" t="s">
        <v>155</v>
      </c>
      <c r="C9" s="376"/>
      <c r="D9" s="377"/>
      <c r="E9" s="377"/>
      <c r="F9" s="378"/>
      <c r="G9" s="148" t="s">
        <v>156</v>
      </c>
      <c r="H9" s="149">
        <v>0</v>
      </c>
      <c r="I9" s="150">
        <v>0</v>
      </c>
      <c r="J9" s="150">
        <v>0</v>
      </c>
    </row>
    <row r="10" spans="2:10" s="147" customFormat="1" ht="23.1" customHeight="1">
      <c r="B10" s="143" t="s">
        <v>157</v>
      </c>
      <c r="C10" s="376"/>
      <c r="D10" s="377"/>
      <c r="E10" s="377"/>
      <c r="F10" s="378"/>
      <c r="G10" s="148" t="s">
        <v>158</v>
      </c>
      <c r="H10" s="149">
        <v>0</v>
      </c>
      <c r="I10" s="150">
        <v>0</v>
      </c>
      <c r="J10" s="150">
        <v>0</v>
      </c>
    </row>
    <row r="11" spans="2:10" s="147" customFormat="1" ht="23.1" customHeight="1">
      <c r="B11" s="143" t="s">
        <v>159</v>
      </c>
      <c r="C11" s="376"/>
      <c r="D11" s="377"/>
      <c r="E11" s="377"/>
      <c r="F11" s="378"/>
      <c r="G11" s="148" t="s">
        <v>160</v>
      </c>
      <c r="H11" s="149">
        <v>0</v>
      </c>
      <c r="I11" s="150">
        <v>0</v>
      </c>
      <c r="J11" s="150">
        <v>0</v>
      </c>
    </row>
    <row r="12" spans="2:10" s="147" customFormat="1" ht="23.1" customHeight="1" thickBot="1">
      <c r="B12" s="143" t="s">
        <v>161</v>
      </c>
      <c r="C12" s="379"/>
      <c r="D12" s="380"/>
      <c r="E12" s="380"/>
      <c r="F12" s="381"/>
      <c r="G12" s="151" t="s">
        <v>162</v>
      </c>
      <c r="H12" s="152">
        <v>0</v>
      </c>
      <c r="I12" s="153">
        <v>0</v>
      </c>
      <c r="J12" s="153">
        <v>0</v>
      </c>
    </row>
    <row r="13" spans="2:10" s="147" customFormat="1" ht="23.1" customHeight="1">
      <c r="B13" s="143"/>
      <c r="C13" s="382" t="s">
        <v>163</v>
      </c>
      <c r="D13" s="383"/>
      <c r="E13" s="383"/>
      <c r="F13" s="384"/>
      <c r="G13" s="144" t="s">
        <v>164</v>
      </c>
      <c r="H13" s="145"/>
      <c r="I13" s="146"/>
      <c r="J13" s="146"/>
    </row>
    <row r="14" spans="2:10" s="147" customFormat="1" ht="23.1" customHeight="1">
      <c r="B14" s="143" t="s">
        <v>165</v>
      </c>
      <c r="C14" s="385"/>
      <c r="D14" s="386"/>
      <c r="E14" s="386"/>
      <c r="F14" s="387"/>
      <c r="G14" s="154" t="s">
        <v>166</v>
      </c>
      <c r="H14" s="149">
        <v>0</v>
      </c>
      <c r="I14" s="150">
        <v>0</v>
      </c>
      <c r="J14" s="150">
        <v>0</v>
      </c>
    </row>
    <row r="15" spans="2:10" s="147" customFormat="1" ht="23.1" customHeight="1">
      <c r="B15" s="143" t="s">
        <v>167</v>
      </c>
      <c r="C15" s="385"/>
      <c r="D15" s="386"/>
      <c r="E15" s="386"/>
      <c r="F15" s="387"/>
      <c r="G15" s="154" t="s">
        <v>168</v>
      </c>
      <c r="H15" s="149">
        <v>0</v>
      </c>
      <c r="I15" s="150">
        <v>0</v>
      </c>
      <c r="J15" s="150">
        <v>0</v>
      </c>
    </row>
    <row r="16" spans="2:10" s="147" customFormat="1" ht="23.1" customHeight="1">
      <c r="B16" s="143" t="s">
        <v>169</v>
      </c>
      <c r="C16" s="385"/>
      <c r="D16" s="386"/>
      <c r="E16" s="386"/>
      <c r="F16" s="387"/>
      <c r="G16" s="154" t="s">
        <v>170</v>
      </c>
      <c r="H16" s="155">
        <v>0</v>
      </c>
      <c r="I16" s="156">
        <v>0</v>
      </c>
      <c r="J16" s="156">
        <v>0</v>
      </c>
    </row>
    <row r="17" spans="2:10" s="147" customFormat="1" ht="23.1" customHeight="1">
      <c r="B17" s="143"/>
      <c r="C17" s="385"/>
      <c r="D17" s="386"/>
      <c r="E17" s="386"/>
      <c r="F17" s="387"/>
      <c r="G17" s="148" t="s">
        <v>171</v>
      </c>
      <c r="H17" s="155"/>
      <c r="I17" s="156"/>
      <c r="J17" s="156"/>
    </row>
    <row r="18" spans="2:10" s="147" customFormat="1" ht="23.1" customHeight="1">
      <c r="B18" s="143" t="s">
        <v>172</v>
      </c>
      <c r="C18" s="385"/>
      <c r="D18" s="386"/>
      <c r="E18" s="386"/>
      <c r="F18" s="387"/>
      <c r="G18" s="154" t="s">
        <v>173</v>
      </c>
      <c r="H18" s="155">
        <v>0</v>
      </c>
      <c r="I18" s="156">
        <v>0</v>
      </c>
      <c r="J18" s="156">
        <v>0</v>
      </c>
    </row>
    <row r="19" spans="2:10" s="147" customFormat="1" ht="23.1" customHeight="1">
      <c r="B19" s="143" t="s">
        <v>174</v>
      </c>
      <c r="C19" s="385"/>
      <c r="D19" s="386"/>
      <c r="E19" s="386"/>
      <c r="F19" s="387"/>
      <c r="G19" s="154" t="s">
        <v>175</v>
      </c>
      <c r="H19" s="155">
        <v>0</v>
      </c>
      <c r="I19" s="156">
        <v>0</v>
      </c>
      <c r="J19" s="156">
        <v>0</v>
      </c>
    </row>
    <row r="20" spans="2:10" s="147" customFormat="1" ht="23.1" customHeight="1">
      <c r="B20" s="143" t="s">
        <v>176</v>
      </c>
      <c r="C20" s="385"/>
      <c r="D20" s="386"/>
      <c r="E20" s="386"/>
      <c r="F20" s="387"/>
      <c r="G20" s="154" t="s">
        <v>170</v>
      </c>
      <c r="H20" s="155">
        <v>0</v>
      </c>
      <c r="I20" s="156">
        <v>0</v>
      </c>
      <c r="J20" s="156">
        <v>0</v>
      </c>
    </row>
    <row r="21" spans="2:10" s="147" customFormat="1" ht="23.1" customHeight="1">
      <c r="B21" s="143" t="s">
        <v>177</v>
      </c>
      <c r="C21" s="385"/>
      <c r="D21" s="386"/>
      <c r="E21" s="386"/>
      <c r="F21" s="387"/>
      <c r="G21" s="148" t="s">
        <v>178</v>
      </c>
      <c r="H21" s="155">
        <v>0</v>
      </c>
      <c r="I21" s="156">
        <v>0</v>
      </c>
      <c r="J21" s="156">
        <v>0</v>
      </c>
    </row>
    <row r="22" spans="2:10" s="147" customFormat="1" ht="23.1" customHeight="1">
      <c r="B22" s="143" t="s">
        <v>179</v>
      </c>
      <c r="C22" s="385"/>
      <c r="D22" s="386"/>
      <c r="E22" s="386"/>
      <c r="F22" s="387"/>
      <c r="G22" s="148" t="s">
        <v>180</v>
      </c>
      <c r="H22" s="155">
        <v>0</v>
      </c>
      <c r="I22" s="156">
        <v>0</v>
      </c>
      <c r="J22" s="156">
        <v>0</v>
      </c>
    </row>
    <row r="23" spans="2:10" s="147" customFormat="1" ht="23.1" customHeight="1">
      <c r="B23" s="143" t="s">
        <v>181</v>
      </c>
      <c r="C23" s="385"/>
      <c r="D23" s="386"/>
      <c r="E23" s="386"/>
      <c r="F23" s="387"/>
      <c r="G23" s="148" t="s">
        <v>182</v>
      </c>
      <c r="H23" s="155"/>
      <c r="I23" s="156"/>
      <c r="J23" s="156"/>
    </row>
    <row r="24" spans="2:10" s="147" customFormat="1" ht="23.1" customHeight="1">
      <c r="B24" s="143" t="s">
        <v>183</v>
      </c>
      <c r="C24" s="385"/>
      <c r="D24" s="386"/>
      <c r="E24" s="386"/>
      <c r="F24" s="387"/>
      <c r="G24" s="154" t="s">
        <v>184</v>
      </c>
      <c r="H24" s="155">
        <v>0</v>
      </c>
      <c r="I24" s="156">
        <v>0</v>
      </c>
      <c r="J24" s="156">
        <v>0</v>
      </c>
    </row>
    <row r="25" spans="2:10" s="147" customFormat="1" ht="23.1" customHeight="1">
      <c r="B25" s="143" t="s">
        <v>185</v>
      </c>
      <c r="C25" s="385"/>
      <c r="D25" s="386"/>
      <c r="E25" s="386"/>
      <c r="F25" s="387"/>
      <c r="G25" s="154" t="s">
        <v>186</v>
      </c>
      <c r="H25" s="155">
        <v>0</v>
      </c>
      <c r="I25" s="156">
        <v>0</v>
      </c>
      <c r="J25" s="156">
        <v>0</v>
      </c>
    </row>
    <row r="26" spans="2:10" s="147" customFormat="1" ht="23.1" customHeight="1">
      <c r="B26" s="143" t="s">
        <v>187</v>
      </c>
      <c r="C26" s="385"/>
      <c r="D26" s="386"/>
      <c r="E26" s="386"/>
      <c r="F26" s="387"/>
      <c r="G26" s="148" t="s">
        <v>188</v>
      </c>
      <c r="H26" s="155">
        <v>0</v>
      </c>
      <c r="I26" s="156">
        <v>0</v>
      </c>
      <c r="J26" s="156">
        <v>0</v>
      </c>
    </row>
    <row r="27" spans="2:10" s="147" customFormat="1" ht="23.1" customHeight="1">
      <c r="B27" s="143" t="s">
        <v>189</v>
      </c>
      <c r="C27" s="385"/>
      <c r="D27" s="386"/>
      <c r="E27" s="386"/>
      <c r="F27" s="387"/>
      <c r="G27" s="148" t="s">
        <v>190</v>
      </c>
      <c r="H27" s="155">
        <v>0</v>
      </c>
      <c r="I27" s="156">
        <v>0</v>
      </c>
      <c r="J27" s="156">
        <v>0</v>
      </c>
    </row>
    <row r="28" spans="2:10" s="147" customFormat="1" ht="23.1" customHeight="1">
      <c r="B28" s="143" t="s">
        <v>191</v>
      </c>
      <c r="C28" s="385"/>
      <c r="D28" s="386"/>
      <c r="E28" s="386"/>
      <c r="F28" s="387"/>
      <c r="G28" s="157" t="s">
        <v>192</v>
      </c>
      <c r="H28" s="155"/>
      <c r="I28" s="156"/>
      <c r="J28" s="156"/>
    </row>
    <row r="29" spans="2:10" s="147" customFormat="1" ht="23.1" customHeight="1">
      <c r="B29" s="143" t="s">
        <v>193</v>
      </c>
      <c r="C29" s="385"/>
      <c r="D29" s="386"/>
      <c r="E29" s="386"/>
      <c r="F29" s="387"/>
      <c r="G29" s="158" t="s">
        <v>194</v>
      </c>
      <c r="H29" s="155">
        <v>0</v>
      </c>
      <c r="I29" s="156">
        <v>0</v>
      </c>
      <c r="J29" s="156">
        <v>0</v>
      </c>
    </row>
    <row r="30" spans="2:10" s="147" customFormat="1" ht="23.1" customHeight="1" thickBot="1">
      <c r="B30" s="143" t="s">
        <v>195</v>
      </c>
      <c r="C30" s="388"/>
      <c r="D30" s="389"/>
      <c r="E30" s="389"/>
      <c r="F30" s="390"/>
      <c r="G30" s="159" t="s">
        <v>196</v>
      </c>
      <c r="H30" s="152">
        <v>0</v>
      </c>
      <c r="I30" s="153">
        <v>0</v>
      </c>
      <c r="J30" s="153">
        <v>0</v>
      </c>
    </row>
    <row r="31" spans="2:10" s="147" customFormat="1" ht="23.1" customHeight="1">
      <c r="B31" s="143" t="s">
        <v>197</v>
      </c>
      <c r="C31" s="382" t="s">
        <v>198</v>
      </c>
      <c r="D31" s="383"/>
      <c r="E31" s="383"/>
      <c r="F31" s="384"/>
      <c r="G31" s="160" t="s">
        <v>199</v>
      </c>
      <c r="H31" s="161">
        <v>0</v>
      </c>
      <c r="I31" s="162">
        <v>0</v>
      </c>
      <c r="J31" s="162">
        <v>0</v>
      </c>
    </row>
    <row r="32" spans="2:10" s="147" customFormat="1" ht="23.1" customHeight="1">
      <c r="B32" s="143" t="s">
        <v>200</v>
      </c>
      <c r="C32" s="385"/>
      <c r="D32" s="386"/>
      <c r="E32" s="386"/>
      <c r="F32" s="387"/>
      <c r="G32" s="157" t="s">
        <v>201</v>
      </c>
      <c r="H32" s="155">
        <v>0</v>
      </c>
      <c r="I32" s="156">
        <v>0</v>
      </c>
      <c r="J32" s="156">
        <v>0</v>
      </c>
    </row>
    <row r="33" spans="2:10" s="147" customFormat="1" ht="23.1" customHeight="1">
      <c r="B33" s="143" t="s">
        <v>202</v>
      </c>
      <c r="C33" s="385"/>
      <c r="D33" s="386"/>
      <c r="E33" s="386"/>
      <c r="F33" s="387"/>
      <c r="G33" s="157" t="s">
        <v>203</v>
      </c>
      <c r="H33" s="155">
        <v>0</v>
      </c>
      <c r="I33" s="156">
        <v>0</v>
      </c>
      <c r="J33" s="156">
        <v>0</v>
      </c>
    </row>
    <row r="34" spans="2:10" s="147" customFormat="1" ht="23.1" customHeight="1">
      <c r="B34" s="143" t="s">
        <v>204</v>
      </c>
      <c r="C34" s="385"/>
      <c r="D34" s="386"/>
      <c r="E34" s="386"/>
      <c r="F34" s="387"/>
      <c r="G34" s="157" t="s">
        <v>205</v>
      </c>
      <c r="H34" s="155"/>
      <c r="I34" s="156"/>
      <c r="J34" s="156"/>
    </row>
    <row r="35" spans="2:10" s="147" customFormat="1" ht="23.1" customHeight="1">
      <c r="B35" s="143" t="s">
        <v>206</v>
      </c>
      <c r="C35" s="385"/>
      <c r="D35" s="386"/>
      <c r="E35" s="386"/>
      <c r="F35" s="387"/>
      <c r="G35" s="154" t="s">
        <v>207</v>
      </c>
      <c r="H35" s="155">
        <v>0</v>
      </c>
      <c r="I35" s="156">
        <v>0</v>
      </c>
      <c r="J35" s="156">
        <v>0</v>
      </c>
    </row>
    <row r="36" spans="2:10" s="165" customFormat="1" ht="23.1" customHeight="1" thickBot="1">
      <c r="B36" s="163" t="s">
        <v>208</v>
      </c>
      <c r="C36" s="388"/>
      <c r="D36" s="389"/>
      <c r="E36" s="389"/>
      <c r="F36" s="390"/>
      <c r="G36" s="164" t="s">
        <v>209</v>
      </c>
      <c r="H36" s="152">
        <v>0</v>
      </c>
      <c r="I36" s="153">
        <v>0</v>
      </c>
      <c r="J36" s="153">
        <v>0</v>
      </c>
    </row>
    <row r="37" spans="2:10" s="147" customFormat="1" ht="23.1" hidden="1" customHeight="1" thickBot="1">
      <c r="B37" s="166"/>
      <c r="C37" s="167"/>
      <c r="D37" s="168" t="s">
        <v>21</v>
      </c>
      <c r="E37" s="168"/>
      <c r="F37" s="169"/>
      <c r="G37" s="170" t="s">
        <v>210</v>
      </c>
      <c r="H37" s="171"/>
      <c r="I37" s="172"/>
      <c r="J37" s="172"/>
    </row>
  </sheetData>
  <mergeCells count="9">
    <mergeCell ref="C8:F12"/>
    <mergeCell ref="C13:F30"/>
    <mergeCell ref="C31:F36"/>
    <mergeCell ref="C2:J2"/>
    <mergeCell ref="C4:E4"/>
    <mergeCell ref="G4:H4"/>
    <mergeCell ref="C5:E5"/>
    <mergeCell ref="G5:H5"/>
    <mergeCell ref="C7:E7"/>
  </mergeCells>
  <printOptions horizontalCentered="1" verticalCentered="1"/>
  <pageMargins left="0.19685039370078741" right="0" top="0" bottom="0" header="0.19685039370078741" footer="0.23622047244094491"/>
  <pageSetup paperSize="9" scale="92" orientation="portrait" r:id="rId1"/>
  <headerFooter alignWithMargins="0">
    <oddHeader>&amp;R&amp;"Arial,Kalın"FORM: 26 (1)</oddHeader>
    <oddFooter xml:space="preserve">&amp;R&amp;"Arial,Kalın"e-bütçe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0"/>
  <sheetViews>
    <sheetView topLeftCell="A7" zoomScaleNormal="100" workbookViewId="0">
      <selection activeCell="G17" sqref="G17"/>
    </sheetView>
  </sheetViews>
  <sheetFormatPr defaultRowHeight="12.75"/>
  <cols>
    <col min="1" max="1" width="3.28515625" style="133" customWidth="1"/>
    <col min="2" max="2" width="6.5703125" style="133" hidden="1" customWidth="1"/>
    <col min="3" max="5" width="4.42578125" style="133" customWidth="1"/>
    <col min="6" max="6" width="5.140625" style="133" customWidth="1"/>
    <col min="7" max="7" width="38.28515625" style="133" bestFit="1" customWidth="1"/>
    <col min="8" max="8" width="26" style="133" customWidth="1"/>
    <col min="9" max="9" width="29.28515625" style="133" customWidth="1"/>
    <col min="10" max="10" width="25.7109375" style="133" customWidth="1"/>
    <col min="11" max="256" width="9.140625" style="133"/>
    <col min="257" max="257" width="3.28515625" style="133" customWidth="1"/>
    <col min="258" max="258" width="0" style="133" hidden="1" customWidth="1"/>
    <col min="259" max="261" width="4.42578125" style="133" customWidth="1"/>
    <col min="262" max="262" width="5.140625" style="133" customWidth="1"/>
    <col min="263" max="263" width="27.42578125" style="133" customWidth="1"/>
    <col min="264" max="264" width="26" style="133" customWidth="1"/>
    <col min="265" max="265" width="29.28515625" style="133" customWidth="1"/>
    <col min="266" max="266" width="25.7109375" style="133" customWidth="1"/>
    <col min="267" max="512" width="9.140625" style="133"/>
    <col min="513" max="513" width="3.28515625" style="133" customWidth="1"/>
    <col min="514" max="514" width="0" style="133" hidden="1" customWidth="1"/>
    <col min="515" max="517" width="4.42578125" style="133" customWidth="1"/>
    <col min="518" max="518" width="5.140625" style="133" customWidth="1"/>
    <col min="519" max="519" width="27.42578125" style="133" customWidth="1"/>
    <col min="520" max="520" width="26" style="133" customWidth="1"/>
    <col min="521" max="521" width="29.28515625" style="133" customWidth="1"/>
    <col min="522" max="522" width="25.7109375" style="133" customWidth="1"/>
    <col min="523" max="768" width="9.140625" style="133"/>
    <col min="769" max="769" width="3.28515625" style="133" customWidth="1"/>
    <col min="770" max="770" width="0" style="133" hidden="1" customWidth="1"/>
    <col min="771" max="773" width="4.42578125" style="133" customWidth="1"/>
    <col min="774" max="774" width="5.140625" style="133" customWidth="1"/>
    <col min="775" max="775" width="27.42578125" style="133" customWidth="1"/>
    <col min="776" max="776" width="26" style="133" customWidth="1"/>
    <col min="777" max="777" width="29.28515625" style="133" customWidth="1"/>
    <col min="778" max="778" width="25.7109375" style="133" customWidth="1"/>
    <col min="779" max="1024" width="9.140625" style="133"/>
    <col min="1025" max="1025" width="3.28515625" style="133" customWidth="1"/>
    <col min="1026" max="1026" width="0" style="133" hidden="1" customWidth="1"/>
    <col min="1027" max="1029" width="4.42578125" style="133" customWidth="1"/>
    <col min="1030" max="1030" width="5.140625" style="133" customWidth="1"/>
    <col min="1031" max="1031" width="27.42578125" style="133" customWidth="1"/>
    <col min="1032" max="1032" width="26" style="133" customWidth="1"/>
    <col min="1033" max="1033" width="29.28515625" style="133" customWidth="1"/>
    <col min="1034" max="1034" width="25.7109375" style="133" customWidth="1"/>
    <col min="1035" max="1280" width="9.140625" style="133"/>
    <col min="1281" max="1281" width="3.28515625" style="133" customWidth="1"/>
    <col min="1282" max="1282" width="0" style="133" hidden="1" customWidth="1"/>
    <col min="1283" max="1285" width="4.42578125" style="133" customWidth="1"/>
    <col min="1286" max="1286" width="5.140625" style="133" customWidth="1"/>
    <col min="1287" max="1287" width="27.42578125" style="133" customWidth="1"/>
    <col min="1288" max="1288" width="26" style="133" customWidth="1"/>
    <col min="1289" max="1289" width="29.28515625" style="133" customWidth="1"/>
    <col min="1290" max="1290" width="25.7109375" style="133" customWidth="1"/>
    <col min="1291" max="1536" width="9.140625" style="133"/>
    <col min="1537" max="1537" width="3.28515625" style="133" customWidth="1"/>
    <col min="1538" max="1538" width="0" style="133" hidden="1" customWidth="1"/>
    <col min="1539" max="1541" width="4.42578125" style="133" customWidth="1"/>
    <col min="1542" max="1542" width="5.140625" style="133" customWidth="1"/>
    <col min="1543" max="1543" width="27.42578125" style="133" customWidth="1"/>
    <col min="1544" max="1544" width="26" style="133" customWidth="1"/>
    <col min="1545" max="1545" width="29.28515625" style="133" customWidth="1"/>
    <col min="1546" max="1546" width="25.7109375" style="133" customWidth="1"/>
    <col min="1547" max="1792" width="9.140625" style="133"/>
    <col min="1793" max="1793" width="3.28515625" style="133" customWidth="1"/>
    <col min="1794" max="1794" width="0" style="133" hidden="1" customWidth="1"/>
    <col min="1795" max="1797" width="4.42578125" style="133" customWidth="1"/>
    <col min="1798" max="1798" width="5.140625" style="133" customWidth="1"/>
    <col min="1799" max="1799" width="27.42578125" style="133" customWidth="1"/>
    <col min="1800" max="1800" width="26" style="133" customWidth="1"/>
    <col min="1801" max="1801" width="29.28515625" style="133" customWidth="1"/>
    <col min="1802" max="1802" width="25.7109375" style="133" customWidth="1"/>
    <col min="1803" max="2048" width="9.140625" style="133"/>
    <col min="2049" max="2049" width="3.28515625" style="133" customWidth="1"/>
    <col min="2050" max="2050" width="0" style="133" hidden="1" customWidth="1"/>
    <col min="2051" max="2053" width="4.42578125" style="133" customWidth="1"/>
    <col min="2054" max="2054" width="5.140625" style="133" customWidth="1"/>
    <col min="2055" max="2055" width="27.42578125" style="133" customWidth="1"/>
    <col min="2056" max="2056" width="26" style="133" customWidth="1"/>
    <col min="2057" max="2057" width="29.28515625" style="133" customWidth="1"/>
    <col min="2058" max="2058" width="25.7109375" style="133" customWidth="1"/>
    <col min="2059" max="2304" width="9.140625" style="133"/>
    <col min="2305" max="2305" width="3.28515625" style="133" customWidth="1"/>
    <col min="2306" max="2306" width="0" style="133" hidden="1" customWidth="1"/>
    <col min="2307" max="2309" width="4.42578125" style="133" customWidth="1"/>
    <col min="2310" max="2310" width="5.140625" style="133" customWidth="1"/>
    <col min="2311" max="2311" width="27.42578125" style="133" customWidth="1"/>
    <col min="2312" max="2312" width="26" style="133" customWidth="1"/>
    <col min="2313" max="2313" width="29.28515625" style="133" customWidth="1"/>
    <col min="2314" max="2314" width="25.7109375" style="133" customWidth="1"/>
    <col min="2315" max="2560" width="9.140625" style="133"/>
    <col min="2561" max="2561" width="3.28515625" style="133" customWidth="1"/>
    <col min="2562" max="2562" width="0" style="133" hidden="1" customWidth="1"/>
    <col min="2563" max="2565" width="4.42578125" style="133" customWidth="1"/>
    <col min="2566" max="2566" width="5.140625" style="133" customWidth="1"/>
    <col min="2567" max="2567" width="27.42578125" style="133" customWidth="1"/>
    <col min="2568" max="2568" width="26" style="133" customWidth="1"/>
    <col min="2569" max="2569" width="29.28515625" style="133" customWidth="1"/>
    <col min="2570" max="2570" width="25.7109375" style="133" customWidth="1"/>
    <col min="2571" max="2816" width="9.140625" style="133"/>
    <col min="2817" max="2817" width="3.28515625" style="133" customWidth="1"/>
    <col min="2818" max="2818" width="0" style="133" hidden="1" customWidth="1"/>
    <col min="2819" max="2821" width="4.42578125" style="133" customWidth="1"/>
    <col min="2822" max="2822" width="5.140625" style="133" customWidth="1"/>
    <col min="2823" max="2823" width="27.42578125" style="133" customWidth="1"/>
    <col min="2824" max="2824" width="26" style="133" customWidth="1"/>
    <col min="2825" max="2825" width="29.28515625" style="133" customWidth="1"/>
    <col min="2826" max="2826" width="25.7109375" style="133" customWidth="1"/>
    <col min="2827" max="3072" width="9.140625" style="133"/>
    <col min="3073" max="3073" width="3.28515625" style="133" customWidth="1"/>
    <col min="3074" max="3074" width="0" style="133" hidden="1" customWidth="1"/>
    <col min="3075" max="3077" width="4.42578125" style="133" customWidth="1"/>
    <col min="3078" max="3078" width="5.140625" style="133" customWidth="1"/>
    <col min="3079" max="3079" width="27.42578125" style="133" customWidth="1"/>
    <col min="3080" max="3080" width="26" style="133" customWidth="1"/>
    <col min="3081" max="3081" width="29.28515625" style="133" customWidth="1"/>
    <col min="3082" max="3082" width="25.7109375" style="133" customWidth="1"/>
    <col min="3083" max="3328" width="9.140625" style="133"/>
    <col min="3329" max="3329" width="3.28515625" style="133" customWidth="1"/>
    <col min="3330" max="3330" width="0" style="133" hidden="1" customWidth="1"/>
    <col min="3331" max="3333" width="4.42578125" style="133" customWidth="1"/>
    <col min="3334" max="3334" width="5.140625" style="133" customWidth="1"/>
    <col min="3335" max="3335" width="27.42578125" style="133" customWidth="1"/>
    <col min="3336" max="3336" width="26" style="133" customWidth="1"/>
    <col min="3337" max="3337" width="29.28515625" style="133" customWidth="1"/>
    <col min="3338" max="3338" width="25.7109375" style="133" customWidth="1"/>
    <col min="3339" max="3584" width="9.140625" style="133"/>
    <col min="3585" max="3585" width="3.28515625" style="133" customWidth="1"/>
    <col min="3586" max="3586" width="0" style="133" hidden="1" customWidth="1"/>
    <col min="3587" max="3589" width="4.42578125" style="133" customWidth="1"/>
    <col min="3590" max="3590" width="5.140625" style="133" customWidth="1"/>
    <col min="3591" max="3591" width="27.42578125" style="133" customWidth="1"/>
    <col min="3592" max="3592" width="26" style="133" customWidth="1"/>
    <col min="3593" max="3593" width="29.28515625" style="133" customWidth="1"/>
    <col min="3594" max="3594" width="25.7109375" style="133" customWidth="1"/>
    <col min="3595" max="3840" width="9.140625" style="133"/>
    <col min="3841" max="3841" width="3.28515625" style="133" customWidth="1"/>
    <col min="3842" max="3842" width="0" style="133" hidden="1" customWidth="1"/>
    <col min="3843" max="3845" width="4.42578125" style="133" customWidth="1"/>
    <col min="3846" max="3846" width="5.140625" style="133" customWidth="1"/>
    <col min="3847" max="3847" width="27.42578125" style="133" customWidth="1"/>
    <col min="3848" max="3848" width="26" style="133" customWidth="1"/>
    <col min="3849" max="3849" width="29.28515625" style="133" customWidth="1"/>
    <col min="3850" max="3850" width="25.7109375" style="133" customWidth="1"/>
    <col min="3851" max="4096" width="9.140625" style="133"/>
    <col min="4097" max="4097" width="3.28515625" style="133" customWidth="1"/>
    <col min="4098" max="4098" width="0" style="133" hidden="1" customWidth="1"/>
    <col min="4099" max="4101" width="4.42578125" style="133" customWidth="1"/>
    <col min="4102" max="4102" width="5.140625" style="133" customWidth="1"/>
    <col min="4103" max="4103" width="27.42578125" style="133" customWidth="1"/>
    <col min="4104" max="4104" width="26" style="133" customWidth="1"/>
    <col min="4105" max="4105" width="29.28515625" style="133" customWidth="1"/>
    <col min="4106" max="4106" width="25.7109375" style="133" customWidth="1"/>
    <col min="4107" max="4352" width="9.140625" style="133"/>
    <col min="4353" max="4353" width="3.28515625" style="133" customWidth="1"/>
    <col min="4354" max="4354" width="0" style="133" hidden="1" customWidth="1"/>
    <col min="4355" max="4357" width="4.42578125" style="133" customWidth="1"/>
    <col min="4358" max="4358" width="5.140625" style="133" customWidth="1"/>
    <col min="4359" max="4359" width="27.42578125" style="133" customWidth="1"/>
    <col min="4360" max="4360" width="26" style="133" customWidth="1"/>
    <col min="4361" max="4361" width="29.28515625" style="133" customWidth="1"/>
    <col min="4362" max="4362" width="25.7109375" style="133" customWidth="1"/>
    <col min="4363" max="4608" width="9.140625" style="133"/>
    <col min="4609" max="4609" width="3.28515625" style="133" customWidth="1"/>
    <col min="4610" max="4610" width="0" style="133" hidden="1" customWidth="1"/>
    <col min="4611" max="4613" width="4.42578125" style="133" customWidth="1"/>
    <col min="4614" max="4614" width="5.140625" style="133" customWidth="1"/>
    <col min="4615" max="4615" width="27.42578125" style="133" customWidth="1"/>
    <col min="4616" max="4616" width="26" style="133" customWidth="1"/>
    <col min="4617" max="4617" width="29.28515625" style="133" customWidth="1"/>
    <col min="4618" max="4618" width="25.7109375" style="133" customWidth="1"/>
    <col min="4619" max="4864" width="9.140625" style="133"/>
    <col min="4865" max="4865" width="3.28515625" style="133" customWidth="1"/>
    <col min="4866" max="4866" width="0" style="133" hidden="1" customWidth="1"/>
    <col min="4867" max="4869" width="4.42578125" style="133" customWidth="1"/>
    <col min="4870" max="4870" width="5.140625" style="133" customWidth="1"/>
    <col min="4871" max="4871" width="27.42578125" style="133" customWidth="1"/>
    <col min="4872" max="4872" width="26" style="133" customWidth="1"/>
    <col min="4873" max="4873" width="29.28515625" style="133" customWidth="1"/>
    <col min="4874" max="4874" width="25.7109375" style="133" customWidth="1"/>
    <col min="4875" max="5120" width="9.140625" style="133"/>
    <col min="5121" max="5121" width="3.28515625" style="133" customWidth="1"/>
    <col min="5122" max="5122" width="0" style="133" hidden="1" customWidth="1"/>
    <col min="5123" max="5125" width="4.42578125" style="133" customWidth="1"/>
    <col min="5126" max="5126" width="5.140625" style="133" customWidth="1"/>
    <col min="5127" max="5127" width="27.42578125" style="133" customWidth="1"/>
    <col min="5128" max="5128" width="26" style="133" customWidth="1"/>
    <col min="5129" max="5129" width="29.28515625" style="133" customWidth="1"/>
    <col min="5130" max="5130" width="25.7109375" style="133" customWidth="1"/>
    <col min="5131" max="5376" width="9.140625" style="133"/>
    <col min="5377" max="5377" width="3.28515625" style="133" customWidth="1"/>
    <col min="5378" max="5378" width="0" style="133" hidden="1" customWidth="1"/>
    <col min="5379" max="5381" width="4.42578125" style="133" customWidth="1"/>
    <col min="5382" max="5382" width="5.140625" style="133" customWidth="1"/>
    <col min="5383" max="5383" width="27.42578125" style="133" customWidth="1"/>
    <col min="5384" max="5384" width="26" style="133" customWidth="1"/>
    <col min="5385" max="5385" width="29.28515625" style="133" customWidth="1"/>
    <col min="5386" max="5386" width="25.7109375" style="133" customWidth="1"/>
    <col min="5387" max="5632" width="9.140625" style="133"/>
    <col min="5633" max="5633" width="3.28515625" style="133" customWidth="1"/>
    <col min="5634" max="5634" width="0" style="133" hidden="1" customWidth="1"/>
    <col min="5635" max="5637" width="4.42578125" style="133" customWidth="1"/>
    <col min="5638" max="5638" width="5.140625" style="133" customWidth="1"/>
    <col min="5639" max="5639" width="27.42578125" style="133" customWidth="1"/>
    <col min="5640" max="5640" width="26" style="133" customWidth="1"/>
    <col min="5641" max="5641" width="29.28515625" style="133" customWidth="1"/>
    <col min="5642" max="5642" width="25.7109375" style="133" customWidth="1"/>
    <col min="5643" max="5888" width="9.140625" style="133"/>
    <col min="5889" max="5889" width="3.28515625" style="133" customWidth="1"/>
    <col min="5890" max="5890" width="0" style="133" hidden="1" customWidth="1"/>
    <col min="5891" max="5893" width="4.42578125" style="133" customWidth="1"/>
    <col min="5894" max="5894" width="5.140625" style="133" customWidth="1"/>
    <col min="5895" max="5895" width="27.42578125" style="133" customWidth="1"/>
    <col min="5896" max="5896" width="26" style="133" customWidth="1"/>
    <col min="5897" max="5897" width="29.28515625" style="133" customWidth="1"/>
    <col min="5898" max="5898" width="25.7109375" style="133" customWidth="1"/>
    <col min="5899" max="6144" width="9.140625" style="133"/>
    <col min="6145" max="6145" width="3.28515625" style="133" customWidth="1"/>
    <col min="6146" max="6146" width="0" style="133" hidden="1" customWidth="1"/>
    <col min="6147" max="6149" width="4.42578125" style="133" customWidth="1"/>
    <col min="6150" max="6150" width="5.140625" style="133" customWidth="1"/>
    <col min="6151" max="6151" width="27.42578125" style="133" customWidth="1"/>
    <col min="6152" max="6152" width="26" style="133" customWidth="1"/>
    <col min="6153" max="6153" width="29.28515625" style="133" customWidth="1"/>
    <col min="6154" max="6154" width="25.7109375" style="133" customWidth="1"/>
    <col min="6155" max="6400" width="9.140625" style="133"/>
    <col min="6401" max="6401" width="3.28515625" style="133" customWidth="1"/>
    <col min="6402" max="6402" width="0" style="133" hidden="1" customWidth="1"/>
    <col min="6403" max="6405" width="4.42578125" style="133" customWidth="1"/>
    <col min="6406" max="6406" width="5.140625" style="133" customWidth="1"/>
    <col min="6407" max="6407" width="27.42578125" style="133" customWidth="1"/>
    <col min="6408" max="6408" width="26" style="133" customWidth="1"/>
    <col min="6409" max="6409" width="29.28515625" style="133" customWidth="1"/>
    <col min="6410" max="6410" width="25.7109375" style="133" customWidth="1"/>
    <col min="6411" max="6656" width="9.140625" style="133"/>
    <col min="6657" max="6657" width="3.28515625" style="133" customWidth="1"/>
    <col min="6658" max="6658" width="0" style="133" hidden="1" customWidth="1"/>
    <col min="6659" max="6661" width="4.42578125" style="133" customWidth="1"/>
    <col min="6662" max="6662" width="5.140625" style="133" customWidth="1"/>
    <col min="6663" max="6663" width="27.42578125" style="133" customWidth="1"/>
    <col min="6664" max="6664" width="26" style="133" customWidth="1"/>
    <col min="6665" max="6665" width="29.28515625" style="133" customWidth="1"/>
    <col min="6666" max="6666" width="25.7109375" style="133" customWidth="1"/>
    <col min="6667" max="6912" width="9.140625" style="133"/>
    <col min="6913" max="6913" width="3.28515625" style="133" customWidth="1"/>
    <col min="6914" max="6914" width="0" style="133" hidden="1" customWidth="1"/>
    <col min="6915" max="6917" width="4.42578125" style="133" customWidth="1"/>
    <col min="6918" max="6918" width="5.140625" style="133" customWidth="1"/>
    <col min="6919" max="6919" width="27.42578125" style="133" customWidth="1"/>
    <col min="6920" max="6920" width="26" style="133" customWidth="1"/>
    <col min="6921" max="6921" width="29.28515625" style="133" customWidth="1"/>
    <col min="6922" max="6922" width="25.7109375" style="133" customWidth="1"/>
    <col min="6923" max="7168" width="9.140625" style="133"/>
    <col min="7169" max="7169" width="3.28515625" style="133" customWidth="1"/>
    <col min="7170" max="7170" width="0" style="133" hidden="1" customWidth="1"/>
    <col min="7171" max="7173" width="4.42578125" style="133" customWidth="1"/>
    <col min="7174" max="7174" width="5.140625" style="133" customWidth="1"/>
    <col min="7175" max="7175" width="27.42578125" style="133" customWidth="1"/>
    <col min="7176" max="7176" width="26" style="133" customWidth="1"/>
    <col min="7177" max="7177" width="29.28515625" style="133" customWidth="1"/>
    <col min="7178" max="7178" width="25.7109375" style="133" customWidth="1"/>
    <col min="7179" max="7424" width="9.140625" style="133"/>
    <col min="7425" max="7425" width="3.28515625" style="133" customWidth="1"/>
    <col min="7426" max="7426" width="0" style="133" hidden="1" customWidth="1"/>
    <col min="7427" max="7429" width="4.42578125" style="133" customWidth="1"/>
    <col min="7430" max="7430" width="5.140625" style="133" customWidth="1"/>
    <col min="7431" max="7431" width="27.42578125" style="133" customWidth="1"/>
    <col min="7432" max="7432" width="26" style="133" customWidth="1"/>
    <col min="7433" max="7433" width="29.28515625" style="133" customWidth="1"/>
    <col min="7434" max="7434" width="25.7109375" style="133" customWidth="1"/>
    <col min="7435" max="7680" width="9.140625" style="133"/>
    <col min="7681" max="7681" width="3.28515625" style="133" customWidth="1"/>
    <col min="7682" max="7682" width="0" style="133" hidden="1" customWidth="1"/>
    <col min="7683" max="7685" width="4.42578125" style="133" customWidth="1"/>
    <col min="7686" max="7686" width="5.140625" style="133" customWidth="1"/>
    <col min="7687" max="7687" width="27.42578125" style="133" customWidth="1"/>
    <col min="7688" max="7688" width="26" style="133" customWidth="1"/>
    <col min="7689" max="7689" width="29.28515625" style="133" customWidth="1"/>
    <col min="7690" max="7690" width="25.7109375" style="133" customWidth="1"/>
    <col min="7691" max="7936" width="9.140625" style="133"/>
    <col min="7937" max="7937" width="3.28515625" style="133" customWidth="1"/>
    <col min="7938" max="7938" width="0" style="133" hidden="1" customWidth="1"/>
    <col min="7939" max="7941" width="4.42578125" style="133" customWidth="1"/>
    <col min="7942" max="7942" width="5.140625" style="133" customWidth="1"/>
    <col min="7943" max="7943" width="27.42578125" style="133" customWidth="1"/>
    <col min="7944" max="7944" width="26" style="133" customWidth="1"/>
    <col min="7945" max="7945" width="29.28515625" style="133" customWidth="1"/>
    <col min="7946" max="7946" width="25.7109375" style="133" customWidth="1"/>
    <col min="7947" max="8192" width="9.140625" style="133"/>
    <col min="8193" max="8193" width="3.28515625" style="133" customWidth="1"/>
    <col min="8194" max="8194" width="0" style="133" hidden="1" customWidth="1"/>
    <col min="8195" max="8197" width="4.42578125" style="133" customWidth="1"/>
    <col min="8198" max="8198" width="5.140625" style="133" customWidth="1"/>
    <col min="8199" max="8199" width="27.42578125" style="133" customWidth="1"/>
    <col min="8200" max="8200" width="26" style="133" customWidth="1"/>
    <col min="8201" max="8201" width="29.28515625" style="133" customWidth="1"/>
    <col min="8202" max="8202" width="25.7109375" style="133" customWidth="1"/>
    <col min="8203" max="8448" width="9.140625" style="133"/>
    <col min="8449" max="8449" width="3.28515625" style="133" customWidth="1"/>
    <col min="8450" max="8450" width="0" style="133" hidden="1" customWidth="1"/>
    <col min="8451" max="8453" width="4.42578125" style="133" customWidth="1"/>
    <col min="8454" max="8454" width="5.140625" style="133" customWidth="1"/>
    <col min="8455" max="8455" width="27.42578125" style="133" customWidth="1"/>
    <col min="8456" max="8456" width="26" style="133" customWidth="1"/>
    <col min="8457" max="8457" width="29.28515625" style="133" customWidth="1"/>
    <col min="8458" max="8458" width="25.7109375" style="133" customWidth="1"/>
    <col min="8459" max="8704" width="9.140625" style="133"/>
    <col min="8705" max="8705" width="3.28515625" style="133" customWidth="1"/>
    <col min="8706" max="8706" width="0" style="133" hidden="1" customWidth="1"/>
    <col min="8707" max="8709" width="4.42578125" style="133" customWidth="1"/>
    <col min="8710" max="8710" width="5.140625" style="133" customWidth="1"/>
    <col min="8711" max="8711" width="27.42578125" style="133" customWidth="1"/>
    <col min="8712" max="8712" width="26" style="133" customWidth="1"/>
    <col min="8713" max="8713" width="29.28515625" style="133" customWidth="1"/>
    <col min="8714" max="8714" width="25.7109375" style="133" customWidth="1"/>
    <col min="8715" max="8960" width="9.140625" style="133"/>
    <col min="8961" max="8961" width="3.28515625" style="133" customWidth="1"/>
    <col min="8962" max="8962" width="0" style="133" hidden="1" customWidth="1"/>
    <col min="8963" max="8965" width="4.42578125" style="133" customWidth="1"/>
    <col min="8966" max="8966" width="5.140625" style="133" customWidth="1"/>
    <col min="8967" max="8967" width="27.42578125" style="133" customWidth="1"/>
    <col min="8968" max="8968" width="26" style="133" customWidth="1"/>
    <col min="8969" max="8969" width="29.28515625" style="133" customWidth="1"/>
    <col min="8970" max="8970" width="25.7109375" style="133" customWidth="1"/>
    <col min="8971" max="9216" width="9.140625" style="133"/>
    <col min="9217" max="9217" width="3.28515625" style="133" customWidth="1"/>
    <col min="9218" max="9218" width="0" style="133" hidden="1" customWidth="1"/>
    <col min="9219" max="9221" width="4.42578125" style="133" customWidth="1"/>
    <col min="9222" max="9222" width="5.140625" style="133" customWidth="1"/>
    <col min="9223" max="9223" width="27.42578125" style="133" customWidth="1"/>
    <col min="9224" max="9224" width="26" style="133" customWidth="1"/>
    <col min="9225" max="9225" width="29.28515625" style="133" customWidth="1"/>
    <col min="9226" max="9226" width="25.7109375" style="133" customWidth="1"/>
    <col min="9227" max="9472" width="9.140625" style="133"/>
    <col min="9473" max="9473" width="3.28515625" style="133" customWidth="1"/>
    <col min="9474" max="9474" width="0" style="133" hidden="1" customWidth="1"/>
    <col min="9475" max="9477" width="4.42578125" style="133" customWidth="1"/>
    <col min="9478" max="9478" width="5.140625" style="133" customWidth="1"/>
    <col min="9479" max="9479" width="27.42578125" style="133" customWidth="1"/>
    <col min="9480" max="9480" width="26" style="133" customWidth="1"/>
    <col min="9481" max="9481" width="29.28515625" style="133" customWidth="1"/>
    <col min="9482" max="9482" width="25.7109375" style="133" customWidth="1"/>
    <col min="9483" max="9728" width="9.140625" style="133"/>
    <col min="9729" max="9729" width="3.28515625" style="133" customWidth="1"/>
    <col min="9730" max="9730" width="0" style="133" hidden="1" customWidth="1"/>
    <col min="9731" max="9733" width="4.42578125" style="133" customWidth="1"/>
    <col min="9734" max="9734" width="5.140625" style="133" customWidth="1"/>
    <col min="9735" max="9735" width="27.42578125" style="133" customWidth="1"/>
    <col min="9736" max="9736" width="26" style="133" customWidth="1"/>
    <col min="9737" max="9737" width="29.28515625" style="133" customWidth="1"/>
    <col min="9738" max="9738" width="25.7109375" style="133" customWidth="1"/>
    <col min="9739" max="9984" width="9.140625" style="133"/>
    <col min="9985" max="9985" width="3.28515625" style="133" customWidth="1"/>
    <col min="9986" max="9986" width="0" style="133" hidden="1" customWidth="1"/>
    <col min="9987" max="9989" width="4.42578125" style="133" customWidth="1"/>
    <col min="9990" max="9990" width="5.140625" style="133" customWidth="1"/>
    <col min="9991" max="9991" width="27.42578125" style="133" customWidth="1"/>
    <col min="9992" max="9992" width="26" style="133" customWidth="1"/>
    <col min="9993" max="9993" width="29.28515625" style="133" customWidth="1"/>
    <col min="9994" max="9994" width="25.7109375" style="133" customWidth="1"/>
    <col min="9995" max="10240" width="9.140625" style="133"/>
    <col min="10241" max="10241" width="3.28515625" style="133" customWidth="1"/>
    <col min="10242" max="10242" width="0" style="133" hidden="1" customWidth="1"/>
    <col min="10243" max="10245" width="4.42578125" style="133" customWidth="1"/>
    <col min="10246" max="10246" width="5.140625" style="133" customWidth="1"/>
    <col min="10247" max="10247" width="27.42578125" style="133" customWidth="1"/>
    <col min="10248" max="10248" width="26" style="133" customWidth="1"/>
    <col min="10249" max="10249" width="29.28515625" style="133" customWidth="1"/>
    <col min="10250" max="10250" width="25.7109375" style="133" customWidth="1"/>
    <col min="10251" max="10496" width="9.140625" style="133"/>
    <col min="10497" max="10497" width="3.28515625" style="133" customWidth="1"/>
    <col min="10498" max="10498" width="0" style="133" hidden="1" customWidth="1"/>
    <col min="10499" max="10501" width="4.42578125" style="133" customWidth="1"/>
    <col min="10502" max="10502" width="5.140625" style="133" customWidth="1"/>
    <col min="10503" max="10503" width="27.42578125" style="133" customWidth="1"/>
    <col min="10504" max="10504" width="26" style="133" customWidth="1"/>
    <col min="10505" max="10505" width="29.28515625" style="133" customWidth="1"/>
    <col min="10506" max="10506" width="25.7109375" style="133" customWidth="1"/>
    <col min="10507" max="10752" width="9.140625" style="133"/>
    <col min="10753" max="10753" width="3.28515625" style="133" customWidth="1"/>
    <col min="10754" max="10754" width="0" style="133" hidden="1" customWidth="1"/>
    <col min="10755" max="10757" width="4.42578125" style="133" customWidth="1"/>
    <col min="10758" max="10758" width="5.140625" style="133" customWidth="1"/>
    <col min="10759" max="10759" width="27.42578125" style="133" customWidth="1"/>
    <col min="10760" max="10760" width="26" style="133" customWidth="1"/>
    <col min="10761" max="10761" width="29.28515625" style="133" customWidth="1"/>
    <col min="10762" max="10762" width="25.7109375" style="133" customWidth="1"/>
    <col min="10763" max="11008" width="9.140625" style="133"/>
    <col min="11009" max="11009" width="3.28515625" style="133" customWidth="1"/>
    <col min="11010" max="11010" width="0" style="133" hidden="1" customWidth="1"/>
    <col min="11011" max="11013" width="4.42578125" style="133" customWidth="1"/>
    <col min="11014" max="11014" width="5.140625" style="133" customWidth="1"/>
    <col min="11015" max="11015" width="27.42578125" style="133" customWidth="1"/>
    <col min="11016" max="11016" width="26" style="133" customWidth="1"/>
    <col min="11017" max="11017" width="29.28515625" style="133" customWidth="1"/>
    <col min="11018" max="11018" width="25.7109375" style="133" customWidth="1"/>
    <col min="11019" max="11264" width="9.140625" style="133"/>
    <col min="11265" max="11265" width="3.28515625" style="133" customWidth="1"/>
    <col min="11266" max="11266" width="0" style="133" hidden="1" customWidth="1"/>
    <col min="11267" max="11269" width="4.42578125" style="133" customWidth="1"/>
    <col min="11270" max="11270" width="5.140625" style="133" customWidth="1"/>
    <col min="11271" max="11271" width="27.42578125" style="133" customWidth="1"/>
    <col min="11272" max="11272" width="26" style="133" customWidth="1"/>
    <col min="11273" max="11273" width="29.28515625" style="133" customWidth="1"/>
    <col min="11274" max="11274" width="25.7109375" style="133" customWidth="1"/>
    <col min="11275" max="11520" width="9.140625" style="133"/>
    <col min="11521" max="11521" width="3.28515625" style="133" customWidth="1"/>
    <col min="11522" max="11522" width="0" style="133" hidden="1" customWidth="1"/>
    <col min="11523" max="11525" width="4.42578125" style="133" customWidth="1"/>
    <col min="11526" max="11526" width="5.140625" style="133" customWidth="1"/>
    <col min="11527" max="11527" width="27.42578125" style="133" customWidth="1"/>
    <col min="11528" max="11528" width="26" style="133" customWidth="1"/>
    <col min="11529" max="11529" width="29.28515625" style="133" customWidth="1"/>
    <col min="11530" max="11530" width="25.7109375" style="133" customWidth="1"/>
    <col min="11531" max="11776" width="9.140625" style="133"/>
    <col min="11777" max="11777" width="3.28515625" style="133" customWidth="1"/>
    <col min="11778" max="11778" width="0" style="133" hidden="1" customWidth="1"/>
    <col min="11779" max="11781" width="4.42578125" style="133" customWidth="1"/>
    <col min="11782" max="11782" width="5.140625" style="133" customWidth="1"/>
    <col min="11783" max="11783" width="27.42578125" style="133" customWidth="1"/>
    <col min="11784" max="11784" width="26" style="133" customWidth="1"/>
    <col min="11785" max="11785" width="29.28515625" style="133" customWidth="1"/>
    <col min="11786" max="11786" width="25.7109375" style="133" customWidth="1"/>
    <col min="11787" max="12032" width="9.140625" style="133"/>
    <col min="12033" max="12033" width="3.28515625" style="133" customWidth="1"/>
    <col min="12034" max="12034" width="0" style="133" hidden="1" customWidth="1"/>
    <col min="12035" max="12037" width="4.42578125" style="133" customWidth="1"/>
    <col min="12038" max="12038" width="5.140625" style="133" customWidth="1"/>
    <col min="12039" max="12039" width="27.42578125" style="133" customWidth="1"/>
    <col min="12040" max="12040" width="26" style="133" customWidth="1"/>
    <col min="12041" max="12041" width="29.28515625" style="133" customWidth="1"/>
    <col min="12042" max="12042" width="25.7109375" style="133" customWidth="1"/>
    <col min="12043" max="12288" width="9.140625" style="133"/>
    <col min="12289" max="12289" width="3.28515625" style="133" customWidth="1"/>
    <col min="12290" max="12290" width="0" style="133" hidden="1" customWidth="1"/>
    <col min="12291" max="12293" width="4.42578125" style="133" customWidth="1"/>
    <col min="12294" max="12294" width="5.140625" style="133" customWidth="1"/>
    <col min="12295" max="12295" width="27.42578125" style="133" customWidth="1"/>
    <col min="12296" max="12296" width="26" style="133" customWidth="1"/>
    <col min="12297" max="12297" width="29.28515625" style="133" customWidth="1"/>
    <col min="12298" max="12298" width="25.7109375" style="133" customWidth="1"/>
    <col min="12299" max="12544" width="9.140625" style="133"/>
    <col min="12545" max="12545" width="3.28515625" style="133" customWidth="1"/>
    <col min="12546" max="12546" width="0" style="133" hidden="1" customWidth="1"/>
    <col min="12547" max="12549" width="4.42578125" style="133" customWidth="1"/>
    <col min="12550" max="12550" width="5.140625" style="133" customWidth="1"/>
    <col min="12551" max="12551" width="27.42578125" style="133" customWidth="1"/>
    <col min="12552" max="12552" width="26" style="133" customWidth="1"/>
    <col min="12553" max="12553" width="29.28515625" style="133" customWidth="1"/>
    <col min="12554" max="12554" width="25.7109375" style="133" customWidth="1"/>
    <col min="12555" max="12800" width="9.140625" style="133"/>
    <col min="12801" max="12801" width="3.28515625" style="133" customWidth="1"/>
    <col min="12802" max="12802" width="0" style="133" hidden="1" customWidth="1"/>
    <col min="12803" max="12805" width="4.42578125" style="133" customWidth="1"/>
    <col min="12806" max="12806" width="5.140625" style="133" customWidth="1"/>
    <col min="12807" max="12807" width="27.42578125" style="133" customWidth="1"/>
    <col min="12808" max="12808" width="26" style="133" customWidth="1"/>
    <col min="12809" max="12809" width="29.28515625" style="133" customWidth="1"/>
    <col min="12810" max="12810" width="25.7109375" style="133" customWidth="1"/>
    <col min="12811" max="13056" width="9.140625" style="133"/>
    <col min="13057" max="13057" width="3.28515625" style="133" customWidth="1"/>
    <col min="13058" max="13058" width="0" style="133" hidden="1" customWidth="1"/>
    <col min="13059" max="13061" width="4.42578125" style="133" customWidth="1"/>
    <col min="13062" max="13062" width="5.140625" style="133" customWidth="1"/>
    <col min="13063" max="13063" width="27.42578125" style="133" customWidth="1"/>
    <col min="13064" max="13064" width="26" style="133" customWidth="1"/>
    <col min="13065" max="13065" width="29.28515625" style="133" customWidth="1"/>
    <col min="13066" max="13066" width="25.7109375" style="133" customWidth="1"/>
    <col min="13067" max="13312" width="9.140625" style="133"/>
    <col min="13313" max="13313" width="3.28515625" style="133" customWidth="1"/>
    <col min="13314" max="13314" width="0" style="133" hidden="1" customWidth="1"/>
    <col min="13315" max="13317" width="4.42578125" style="133" customWidth="1"/>
    <col min="13318" max="13318" width="5.140625" style="133" customWidth="1"/>
    <col min="13319" max="13319" width="27.42578125" style="133" customWidth="1"/>
    <col min="13320" max="13320" width="26" style="133" customWidth="1"/>
    <col min="13321" max="13321" width="29.28515625" style="133" customWidth="1"/>
    <col min="13322" max="13322" width="25.7109375" style="133" customWidth="1"/>
    <col min="13323" max="13568" width="9.140625" style="133"/>
    <col min="13569" max="13569" width="3.28515625" style="133" customWidth="1"/>
    <col min="13570" max="13570" width="0" style="133" hidden="1" customWidth="1"/>
    <col min="13571" max="13573" width="4.42578125" style="133" customWidth="1"/>
    <col min="13574" max="13574" width="5.140625" style="133" customWidth="1"/>
    <col min="13575" max="13575" width="27.42578125" style="133" customWidth="1"/>
    <col min="13576" max="13576" width="26" style="133" customWidth="1"/>
    <col min="13577" max="13577" width="29.28515625" style="133" customWidth="1"/>
    <col min="13578" max="13578" width="25.7109375" style="133" customWidth="1"/>
    <col min="13579" max="13824" width="9.140625" style="133"/>
    <col min="13825" max="13825" width="3.28515625" style="133" customWidth="1"/>
    <col min="13826" max="13826" width="0" style="133" hidden="1" customWidth="1"/>
    <col min="13827" max="13829" width="4.42578125" style="133" customWidth="1"/>
    <col min="13830" max="13830" width="5.140625" style="133" customWidth="1"/>
    <col min="13831" max="13831" width="27.42578125" style="133" customWidth="1"/>
    <col min="13832" max="13832" width="26" style="133" customWidth="1"/>
    <col min="13833" max="13833" width="29.28515625" style="133" customWidth="1"/>
    <col min="13834" max="13834" width="25.7109375" style="133" customWidth="1"/>
    <col min="13835" max="14080" width="9.140625" style="133"/>
    <col min="14081" max="14081" width="3.28515625" style="133" customWidth="1"/>
    <col min="14082" max="14082" width="0" style="133" hidden="1" customWidth="1"/>
    <col min="14083" max="14085" width="4.42578125" style="133" customWidth="1"/>
    <col min="14086" max="14086" width="5.140625" style="133" customWidth="1"/>
    <col min="14087" max="14087" width="27.42578125" style="133" customWidth="1"/>
    <col min="14088" max="14088" width="26" style="133" customWidth="1"/>
    <col min="14089" max="14089" width="29.28515625" style="133" customWidth="1"/>
    <col min="14090" max="14090" width="25.7109375" style="133" customWidth="1"/>
    <col min="14091" max="14336" width="9.140625" style="133"/>
    <col min="14337" max="14337" width="3.28515625" style="133" customWidth="1"/>
    <col min="14338" max="14338" width="0" style="133" hidden="1" customWidth="1"/>
    <col min="14339" max="14341" width="4.42578125" style="133" customWidth="1"/>
    <col min="14342" max="14342" width="5.140625" style="133" customWidth="1"/>
    <col min="14343" max="14343" width="27.42578125" style="133" customWidth="1"/>
    <col min="14344" max="14344" width="26" style="133" customWidth="1"/>
    <col min="14345" max="14345" width="29.28515625" style="133" customWidth="1"/>
    <col min="14346" max="14346" width="25.7109375" style="133" customWidth="1"/>
    <col min="14347" max="14592" width="9.140625" style="133"/>
    <col min="14593" max="14593" width="3.28515625" style="133" customWidth="1"/>
    <col min="14594" max="14594" width="0" style="133" hidden="1" customWidth="1"/>
    <col min="14595" max="14597" width="4.42578125" style="133" customWidth="1"/>
    <col min="14598" max="14598" width="5.140625" style="133" customWidth="1"/>
    <col min="14599" max="14599" width="27.42578125" style="133" customWidth="1"/>
    <col min="14600" max="14600" width="26" style="133" customWidth="1"/>
    <col min="14601" max="14601" width="29.28515625" style="133" customWidth="1"/>
    <col min="14602" max="14602" width="25.7109375" style="133" customWidth="1"/>
    <col min="14603" max="14848" width="9.140625" style="133"/>
    <col min="14849" max="14849" width="3.28515625" style="133" customWidth="1"/>
    <col min="14850" max="14850" width="0" style="133" hidden="1" customWidth="1"/>
    <col min="14851" max="14853" width="4.42578125" style="133" customWidth="1"/>
    <col min="14854" max="14854" width="5.140625" style="133" customWidth="1"/>
    <col min="14855" max="14855" width="27.42578125" style="133" customWidth="1"/>
    <col min="14856" max="14856" width="26" style="133" customWidth="1"/>
    <col min="14857" max="14857" width="29.28515625" style="133" customWidth="1"/>
    <col min="14858" max="14858" width="25.7109375" style="133" customWidth="1"/>
    <col min="14859" max="15104" width="9.140625" style="133"/>
    <col min="15105" max="15105" width="3.28515625" style="133" customWidth="1"/>
    <col min="15106" max="15106" width="0" style="133" hidden="1" customWidth="1"/>
    <col min="15107" max="15109" width="4.42578125" style="133" customWidth="1"/>
    <col min="15110" max="15110" width="5.140625" style="133" customWidth="1"/>
    <col min="15111" max="15111" width="27.42578125" style="133" customWidth="1"/>
    <col min="15112" max="15112" width="26" style="133" customWidth="1"/>
    <col min="15113" max="15113" width="29.28515625" style="133" customWidth="1"/>
    <col min="15114" max="15114" width="25.7109375" style="133" customWidth="1"/>
    <col min="15115" max="15360" width="9.140625" style="133"/>
    <col min="15361" max="15361" width="3.28515625" style="133" customWidth="1"/>
    <col min="15362" max="15362" width="0" style="133" hidden="1" customWidth="1"/>
    <col min="15363" max="15365" width="4.42578125" style="133" customWidth="1"/>
    <col min="15366" max="15366" width="5.140625" style="133" customWidth="1"/>
    <col min="15367" max="15367" width="27.42578125" style="133" customWidth="1"/>
    <col min="15368" max="15368" width="26" style="133" customWidth="1"/>
    <col min="15369" max="15369" width="29.28515625" style="133" customWidth="1"/>
    <col min="15370" max="15370" width="25.7109375" style="133" customWidth="1"/>
    <col min="15371" max="15616" width="9.140625" style="133"/>
    <col min="15617" max="15617" width="3.28515625" style="133" customWidth="1"/>
    <col min="15618" max="15618" width="0" style="133" hidden="1" customWidth="1"/>
    <col min="15619" max="15621" width="4.42578125" style="133" customWidth="1"/>
    <col min="15622" max="15622" width="5.140625" style="133" customWidth="1"/>
    <col min="15623" max="15623" width="27.42578125" style="133" customWidth="1"/>
    <col min="15624" max="15624" width="26" style="133" customWidth="1"/>
    <col min="15625" max="15625" width="29.28515625" style="133" customWidth="1"/>
    <col min="15626" max="15626" width="25.7109375" style="133" customWidth="1"/>
    <col min="15627" max="15872" width="9.140625" style="133"/>
    <col min="15873" max="15873" width="3.28515625" style="133" customWidth="1"/>
    <col min="15874" max="15874" width="0" style="133" hidden="1" customWidth="1"/>
    <col min="15875" max="15877" width="4.42578125" style="133" customWidth="1"/>
    <col min="15878" max="15878" width="5.140625" style="133" customWidth="1"/>
    <col min="15879" max="15879" width="27.42578125" style="133" customWidth="1"/>
    <col min="15880" max="15880" width="26" style="133" customWidth="1"/>
    <col min="15881" max="15881" width="29.28515625" style="133" customWidth="1"/>
    <col min="15882" max="15882" width="25.7109375" style="133" customWidth="1"/>
    <col min="15883" max="16128" width="9.140625" style="133"/>
    <col min="16129" max="16129" width="3.28515625" style="133" customWidth="1"/>
    <col min="16130" max="16130" width="0" style="133" hidden="1" customWidth="1"/>
    <col min="16131" max="16133" width="4.42578125" style="133" customWidth="1"/>
    <col min="16134" max="16134" width="5.140625" style="133" customWidth="1"/>
    <col min="16135" max="16135" width="27.42578125" style="133" customWidth="1"/>
    <col min="16136" max="16136" width="26" style="133" customWidth="1"/>
    <col min="16137" max="16137" width="29.28515625" style="133" customWidth="1"/>
    <col min="16138" max="16138" width="25.7109375" style="133" customWidth="1"/>
    <col min="16139" max="16384" width="9.140625" style="133"/>
  </cols>
  <sheetData>
    <row r="2" spans="2:10" ht="21" customHeight="1">
      <c r="C2" s="391" t="s">
        <v>290</v>
      </c>
      <c r="D2" s="391"/>
      <c r="E2" s="391"/>
      <c r="F2" s="391"/>
      <c r="G2" s="391"/>
      <c r="H2" s="391"/>
      <c r="I2" s="391"/>
      <c r="J2" s="391"/>
    </row>
    <row r="3" spans="2:10">
      <c r="C3" s="134"/>
      <c r="D3" s="134"/>
      <c r="E3" s="134"/>
      <c r="F3" s="134"/>
      <c r="G3" s="134"/>
      <c r="H3" s="134"/>
      <c r="I3" s="134"/>
      <c r="J3" s="135"/>
    </row>
    <row r="4" spans="2:10" ht="24.95" customHeight="1">
      <c r="B4" s="136"/>
      <c r="C4" s="392" t="s">
        <v>2</v>
      </c>
      <c r="D4" s="393"/>
      <c r="E4" s="394"/>
      <c r="F4" s="134" t="s">
        <v>5</v>
      </c>
      <c r="G4" s="395" t="s">
        <v>151</v>
      </c>
      <c r="H4" s="395"/>
      <c r="I4" s="395"/>
      <c r="J4" s="135"/>
    </row>
    <row r="5" spans="2:10" ht="24.95" customHeight="1">
      <c r="B5" s="136"/>
      <c r="C5" s="392" t="s">
        <v>4</v>
      </c>
      <c r="D5" s="393"/>
      <c r="E5" s="394"/>
      <c r="F5" s="134" t="s">
        <v>5</v>
      </c>
      <c r="G5" s="395" t="s">
        <v>65</v>
      </c>
      <c r="H5" s="395"/>
      <c r="I5" s="395"/>
      <c r="J5" s="135"/>
    </row>
    <row r="6" spans="2:10" ht="24.95" customHeight="1">
      <c r="B6" s="136"/>
      <c r="C6" s="392" t="s">
        <v>291</v>
      </c>
      <c r="D6" s="393"/>
      <c r="E6" s="394"/>
      <c r="F6" s="134" t="s">
        <v>5</v>
      </c>
      <c r="G6" s="395"/>
      <c r="H6" s="395"/>
      <c r="I6" s="395"/>
      <c r="J6" s="135"/>
    </row>
    <row r="7" spans="2:10" ht="14.25" customHeight="1" thickBot="1"/>
    <row r="8" spans="2:10" s="142" customFormat="1" ht="30" customHeight="1" thickBot="1">
      <c r="B8" s="137"/>
      <c r="C8" s="396"/>
      <c r="D8" s="397"/>
      <c r="E8" s="397"/>
      <c r="F8" s="397"/>
      <c r="G8" s="399"/>
      <c r="H8" s="403" t="s">
        <v>292</v>
      </c>
      <c r="I8" s="404"/>
      <c r="J8" s="405" t="s">
        <v>293</v>
      </c>
    </row>
    <row r="9" spans="2:10" s="142" customFormat="1" ht="48.75" customHeight="1" thickBot="1">
      <c r="B9" s="137"/>
      <c r="C9" s="400"/>
      <c r="D9" s="401"/>
      <c r="E9" s="401"/>
      <c r="F9" s="401"/>
      <c r="G9" s="402"/>
      <c r="H9" s="244" t="s">
        <v>294</v>
      </c>
      <c r="I9" s="244" t="s">
        <v>295</v>
      </c>
      <c r="J9" s="406"/>
    </row>
    <row r="10" spans="2:10" s="147" customFormat="1" ht="30" customHeight="1">
      <c r="B10" s="143" t="s">
        <v>296</v>
      </c>
      <c r="C10" s="373" t="s">
        <v>297</v>
      </c>
      <c r="D10" s="374"/>
      <c r="E10" s="374"/>
      <c r="F10" s="375"/>
      <c r="G10" s="144" t="s">
        <v>298</v>
      </c>
      <c r="H10" s="245">
        <v>0</v>
      </c>
      <c r="I10" s="245">
        <v>0</v>
      </c>
      <c r="J10" s="246">
        <v>0</v>
      </c>
    </row>
    <row r="11" spans="2:10" s="147" customFormat="1" ht="30" customHeight="1">
      <c r="B11" s="143" t="s">
        <v>299</v>
      </c>
      <c r="C11" s="376"/>
      <c r="D11" s="377"/>
      <c r="E11" s="377"/>
      <c r="F11" s="378"/>
      <c r="G11" s="148" t="s">
        <v>300</v>
      </c>
      <c r="H11" s="247">
        <v>0</v>
      </c>
      <c r="I11" s="247">
        <v>0</v>
      </c>
      <c r="J11" s="248">
        <v>0</v>
      </c>
    </row>
    <row r="12" spans="2:10" s="147" customFormat="1" ht="30" customHeight="1">
      <c r="B12" s="143" t="s">
        <v>301</v>
      </c>
      <c r="C12" s="376"/>
      <c r="D12" s="377"/>
      <c r="E12" s="377"/>
      <c r="F12" s="378"/>
      <c r="G12" s="148" t="s">
        <v>302</v>
      </c>
      <c r="H12" s="247">
        <v>0</v>
      </c>
      <c r="I12" s="247">
        <v>0</v>
      </c>
      <c r="J12" s="248">
        <v>0</v>
      </c>
    </row>
    <row r="13" spans="2:10" s="147" customFormat="1" ht="30" customHeight="1">
      <c r="B13" s="143" t="s">
        <v>303</v>
      </c>
      <c r="C13" s="376"/>
      <c r="D13" s="377"/>
      <c r="E13" s="377"/>
      <c r="F13" s="378"/>
      <c r="G13" s="148" t="s">
        <v>304</v>
      </c>
      <c r="H13" s="247">
        <v>0</v>
      </c>
      <c r="I13" s="247">
        <v>0</v>
      </c>
      <c r="J13" s="248">
        <v>0</v>
      </c>
    </row>
    <row r="14" spans="2:10" s="147" customFormat="1" ht="30" customHeight="1">
      <c r="B14" s="143" t="s">
        <v>305</v>
      </c>
      <c r="C14" s="376"/>
      <c r="D14" s="377"/>
      <c r="E14" s="377"/>
      <c r="F14" s="378"/>
      <c r="G14" s="148" t="s">
        <v>306</v>
      </c>
      <c r="H14" s="247">
        <v>0</v>
      </c>
      <c r="I14" s="247">
        <v>0</v>
      </c>
      <c r="J14" s="248">
        <v>0</v>
      </c>
    </row>
    <row r="15" spans="2:10" s="147" customFormat="1" ht="30" customHeight="1">
      <c r="B15" s="143" t="s">
        <v>307</v>
      </c>
      <c r="C15" s="376"/>
      <c r="D15" s="377"/>
      <c r="E15" s="377"/>
      <c r="F15" s="378"/>
      <c r="G15" s="148" t="s">
        <v>308</v>
      </c>
      <c r="H15" s="247">
        <v>0</v>
      </c>
      <c r="I15" s="247">
        <v>0</v>
      </c>
      <c r="J15" s="248">
        <v>0</v>
      </c>
    </row>
    <row r="16" spans="2:10" s="147" customFormat="1" ht="30" customHeight="1">
      <c r="B16" s="143" t="s">
        <v>309</v>
      </c>
      <c r="C16" s="376"/>
      <c r="D16" s="377"/>
      <c r="E16" s="377"/>
      <c r="F16" s="378"/>
      <c r="G16" s="148" t="s">
        <v>310</v>
      </c>
      <c r="H16" s="247">
        <v>0</v>
      </c>
      <c r="I16" s="247">
        <v>0</v>
      </c>
      <c r="J16" s="248">
        <v>0</v>
      </c>
    </row>
    <row r="17" spans="2:10" s="147" customFormat="1" ht="30" customHeight="1" thickBot="1">
      <c r="B17" s="143" t="s">
        <v>311</v>
      </c>
      <c r="C17" s="379"/>
      <c r="D17" s="380"/>
      <c r="E17" s="380"/>
      <c r="F17" s="381"/>
      <c r="G17" s="249" t="s">
        <v>317</v>
      </c>
      <c r="H17" s="250">
        <v>0</v>
      </c>
      <c r="I17" s="250">
        <v>0</v>
      </c>
      <c r="J17" s="251">
        <v>0</v>
      </c>
    </row>
    <row r="18" spans="2:10" s="147" customFormat="1" ht="30" customHeight="1">
      <c r="B18" s="143" t="s">
        <v>312</v>
      </c>
      <c r="C18" s="382" t="s">
        <v>313</v>
      </c>
      <c r="D18" s="383"/>
      <c r="E18" s="383"/>
      <c r="F18" s="384"/>
      <c r="G18" s="252" t="s">
        <v>314</v>
      </c>
      <c r="H18" s="245">
        <v>0</v>
      </c>
      <c r="I18" s="245">
        <v>0</v>
      </c>
      <c r="J18" s="246">
        <v>0</v>
      </c>
    </row>
    <row r="19" spans="2:10" s="147" customFormat="1" ht="30" customHeight="1" thickBot="1">
      <c r="B19" s="143" t="s">
        <v>315</v>
      </c>
      <c r="C19" s="388"/>
      <c r="D19" s="389"/>
      <c r="E19" s="389"/>
      <c r="F19" s="390"/>
      <c r="G19" s="253" t="s">
        <v>316</v>
      </c>
      <c r="H19" s="254">
        <v>0</v>
      </c>
      <c r="I19" s="254">
        <v>0</v>
      </c>
      <c r="J19" s="255">
        <v>0</v>
      </c>
    </row>
    <row r="20" spans="2:10" s="147" customFormat="1" ht="23.1" hidden="1" customHeight="1" thickBot="1">
      <c r="B20" s="166"/>
      <c r="C20" s="167"/>
      <c r="D20" s="168" t="s">
        <v>21</v>
      </c>
      <c r="E20" s="168"/>
      <c r="F20" s="169"/>
      <c r="G20" s="170" t="s">
        <v>210</v>
      </c>
      <c r="H20" s="171"/>
      <c r="I20" s="171"/>
      <c r="J20" s="172"/>
    </row>
  </sheetData>
  <mergeCells count="12">
    <mergeCell ref="C6:E6"/>
    <mergeCell ref="G6:I6"/>
    <mergeCell ref="C2:J2"/>
    <mergeCell ref="C4:E4"/>
    <mergeCell ref="G4:I4"/>
    <mergeCell ref="C5:E5"/>
    <mergeCell ref="G5:I5"/>
    <mergeCell ref="C8:G9"/>
    <mergeCell ref="H8:I8"/>
    <mergeCell ref="J8:J9"/>
    <mergeCell ref="C10:F17"/>
    <mergeCell ref="C18:F19"/>
  </mergeCells>
  <printOptions horizontalCentered="1" verticalCentered="1"/>
  <pageMargins left="0.19685039370078741" right="0" top="0" bottom="0" header="0.19685039370078741" footer="0.23622047244094491"/>
  <pageSetup paperSize="9" orientation="landscape" r:id="rId1"/>
  <headerFooter alignWithMargins="0">
    <oddHeader>&amp;R&amp;"Arial,Kalın"FORM:26/7</oddHeader>
    <oddFooter>&amp;R&amp;"Arial,Kalın"e-bütçe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32</vt:i4>
      </vt:variant>
    </vt:vector>
  </HeadingPairs>
  <TitlesOfParts>
    <vt:vector size="42" baseType="lpstr">
      <vt:lpstr>Telefon</vt:lpstr>
      <vt:lpstr>Form 10</vt:lpstr>
      <vt:lpstr>Form-11</vt:lpstr>
      <vt:lpstr>Tavanı Aşan Teklif Formu</vt:lpstr>
      <vt:lpstr>19-1</vt:lpstr>
      <vt:lpstr>19 (2)-2020</vt:lpstr>
      <vt:lpstr>19(2)-2021</vt:lpstr>
      <vt:lpstr>Form 26(1)</vt:lpstr>
      <vt:lpstr>Form 26(7)</vt:lpstr>
      <vt:lpstr>Form 26(9)</vt:lpstr>
      <vt:lpstr>AsamaAd</vt:lpstr>
      <vt:lpstr>'Form 10'!BaslaSatir</vt:lpstr>
      <vt:lpstr>'Form 26(1)'!BaslaSatir</vt:lpstr>
      <vt:lpstr>'Form 26(7)'!BaslaSatir</vt:lpstr>
      <vt:lpstr>'Form 26(9)'!BaslaSatir</vt:lpstr>
      <vt:lpstr>BaslaSatir</vt:lpstr>
      <vt:lpstr>'19(2)-2021'!Baslik</vt:lpstr>
      <vt:lpstr>Baslik</vt:lpstr>
      <vt:lpstr>BirimAd</vt:lpstr>
      <vt:lpstr>'19-1'!ButceYil</vt:lpstr>
      <vt:lpstr>'Form 10'!ButceYil</vt:lpstr>
      <vt:lpstr>'Form 26(1)'!ButceYil</vt:lpstr>
      <vt:lpstr>'Form 26(7)'!ButceYil</vt:lpstr>
      <vt:lpstr>'Form 26(9)'!ButceYil</vt:lpstr>
      <vt:lpstr>'19(2)-2021'!ButceYili</vt:lpstr>
      <vt:lpstr>ButceYili</vt:lpstr>
      <vt:lpstr>EgitimYili</vt:lpstr>
      <vt:lpstr>'19(2)-2021'!GrupKod</vt:lpstr>
      <vt:lpstr>GrupKod</vt:lpstr>
      <vt:lpstr>'19(2)-2021'!HizmetYil</vt:lpstr>
      <vt:lpstr>HizmetYil</vt:lpstr>
      <vt:lpstr>'19 (2)-2020'!KurumAd</vt:lpstr>
      <vt:lpstr>'19(2)-2021'!KurumAd</vt:lpstr>
      <vt:lpstr>'Form 10'!KurumAd</vt:lpstr>
      <vt:lpstr>'Form 26(1)'!KurumAd</vt:lpstr>
      <vt:lpstr>'Form 26(7)'!KurumAd</vt:lpstr>
      <vt:lpstr>'Form 26(9)'!KurumAd</vt:lpstr>
      <vt:lpstr>KurumAd</vt:lpstr>
      <vt:lpstr>'Form 26(1)'!Yazdırma_Alanı</vt:lpstr>
      <vt:lpstr>'Form 26(7)'!Yazdırma_Alanı</vt:lpstr>
      <vt:lpstr>'Form 26(9)'!Yazdırma_Alanı</vt:lpstr>
      <vt:lpstr>'Form 10'!Yazdırma_Başlıkları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2020-07-22T05:38:18Z</dcterms:created>
  <dcterms:modified xsi:type="dcterms:W3CDTF">2020-07-22T14:30:06Z</dcterms:modified>
</cp:coreProperties>
</file>