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JİTSU\Desktop\"/>
    </mc:Choice>
  </mc:AlternateContent>
  <bookViews>
    <workbookView xWindow="0" yWindow="0" windowWidth="28800" windowHeight="12345"/>
  </bookViews>
  <sheets>
    <sheet name="İkinci Öğretim Hesaplama Tablos" sheetId="1" r:id="rId1"/>
  </sheets>
  <definedNames>
    <definedName name="_xlnm.Print_Area" localSheetId="0">'İkinci Öğretim Hesaplama Tablos'!$A$1:$D$22</definedName>
  </definedName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5" i="1"/>
  <c r="D4" i="1"/>
  <c r="D8" i="1" l="1"/>
  <c r="D10" i="1" s="1"/>
  <c r="D11" i="1" l="1"/>
  <c r="D12" i="1" s="1"/>
  <c r="D13" i="1" s="1"/>
</calcChain>
</file>

<file path=xl/sharedStrings.xml><?xml version="1.0" encoding="utf-8"?>
<sst xmlns="http://schemas.openxmlformats.org/spreadsheetml/2006/main" count="21" uniqueCount="21">
  <si>
    <t>Kayıt Yaptıran Öğrenci-Yeni</t>
  </si>
  <si>
    <t>Kayıt Yaptıran Öğrenci-Devam Eden</t>
  </si>
  <si>
    <t>Öğrenci Sayısı</t>
  </si>
  <si>
    <t>Harç Tutarı</t>
  </si>
  <si>
    <t>Toplam Tutar</t>
  </si>
  <si>
    <t>TOPLAM</t>
  </si>
  <si>
    <t>*İade Tutarı</t>
  </si>
  <si>
    <t>Mesai Ödemesi</t>
  </si>
  <si>
    <t>Sınav Ücreti</t>
  </si>
  <si>
    <t>GELİR TAHMİNİNDEN KALAN TUTAR</t>
  </si>
  <si>
    <t>%10 Sağlık Kültür ve Spor Payı (-)</t>
  </si>
  <si>
    <t>İADELER SONRASI KALAN GELİR</t>
  </si>
  <si>
    <t>NET GELİR</t>
  </si>
  <si>
    <t>Birimin Ekders İçin Kullanabileceği Tutar (%70)</t>
  </si>
  <si>
    <t>(Tablonun excel formatı Strateji Geliştirme Daire Başkanlığının web sayfasında yayımlanmıştır.)</t>
  </si>
  <si>
    <t>*Kayıt yaptırıp devam etmeyen öğrencilerin başvuruları sonucunda iade olacak tutar.</t>
  </si>
  <si>
    <t>BAHAR DÖNEMİ GELİR GERÇEKLEŞME TABLOSU</t>
  </si>
  <si>
    <t>EK DERS, SINAV ÜCRETİ VE FAZLA MESAİ HESAPLAMA DETAYLARI:</t>
  </si>
  <si>
    <t xml:space="preserve">Bahar Dönemi Ekders Ödemesi Tutarı </t>
  </si>
  <si>
    <t>BAHAR DÖNEMİNDE PLANLANAN TOPLAM HARCAMA TUTARI</t>
  </si>
  <si>
    <t>Diğer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</si>
</sst>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theme="4" tint="-0.249977111117893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rgb="FFC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/>
    <xf numFmtId="0" fontId="0" fillId="0" borderId="1" xfId="0" applyBorder="1"/>
    <xf numFmtId="0" fontId="1" fillId="0" borderId="2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/>
    <xf numFmtId="0" fontId="0" fillId="0" borderId="5" xfId="0" applyBorder="1"/>
    <xf numFmtId="0" fontId="1" fillId="0" borderId="5" xfId="0" applyFont="1" applyFill="1" applyBorder="1"/>
    <xf numFmtId="0" fontId="2" fillId="0" borderId="0" xfId="0" applyFont="1"/>
    <xf numFmtId="0" fontId="2" fillId="0" borderId="7" xfId="0" applyFont="1" applyFill="1" applyBorder="1"/>
    <xf numFmtId="0" fontId="3" fillId="0" borderId="0" xfId="0" applyFont="1"/>
    <xf numFmtId="0" fontId="0" fillId="0" borderId="1" xfId="0" applyBorder="1" applyAlignment="1">
      <alignment horizontal="center"/>
    </xf>
    <xf numFmtId="4" fontId="0" fillId="0" borderId="0" xfId="0" applyNumberFormat="1"/>
    <xf numFmtId="4" fontId="4" fillId="0" borderId="0" xfId="0" applyNumberFormat="1" applyFont="1"/>
    <xf numFmtId="0" fontId="5" fillId="0" borderId="0" xfId="0" applyFont="1"/>
    <xf numFmtId="4" fontId="0" fillId="0" borderId="1" xfId="0" applyNumberFormat="1" applyBorder="1"/>
    <xf numFmtId="4" fontId="0" fillId="0" borderId="0" xfId="0" applyNumberFormat="1" applyBorder="1"/>
    <xf numFmtId="4" fontId="2" fillId="0" borderId="0" xfId="0" applyNumberFormat="1" applyFont="1"/>
    <xf numFmtId="4" fontId="5" fillId="0" borderId="0" xfId="0" applyNumberFormat="1" applyFont="1"/>
    <xf numFmtId="3" fontId="0" fillId="0" borderId="0" xfId="0" applyNumberFormat="1" applyAlignment="1">
      <alignment horizontal="right"/>
    </xf>
    <xf numFmtId="0" fontId="1" fillId="0" borderId="1" xfId="0" applyFont="1" applyBorder="1"/>
    <xf numFmtId="0" fontId="1" fillId="0" borderId="11" xfId="0" applyFont="1" applyBorder="1"/>
    <xf numFmtId="0" fontId="2" fillId="0" borderId="8" xfId="0" applyFont="1" applyBorder="1"/>
    <xf numFmtId="4" fontId="0" fillId="0" borderId="6" xfId="0" applyNumberFormat="1" applyFill="1" applyBorder="1"/>
    <xf numFmtId="4" fontId="1" fillId="0" borderId="1" xfId="0" applyNumberFormat="1" applyFont="1" applyFill="1" applyBorder="1"/>
    <xf numFmtId="4" fontId="0" fillId="0" borderId="12" xfId="0" applyNumberFormat="1" applyFill="1" applyBorder="1"/>
    <xf numFmtId="4" fontId="1" fillId="0" borderId="6" xfId="0" applyNumberFormat="1" applyFont="1" applyFill="1" applyBorder="1"/>
    <xf numFmtId="4" fontId="2" fillId="0" borderId="9" xfId="0" applyNumberFormat="1" applyFont="1" applyFill="1" applyBorder="1"/>
    <xf numFmtId="0" fontId="1" fillId="0" borderId="0" xfId="0" applyFont="1"/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0"/>
  <sheetViews>
    <sheetView tabSelected="1" zoomScaleNormal="100" zoomScaleSheetLayoutView="100" workbookViewId="0">
      <selection activeCell="D19" sqref="D19"/>
    </sheetView>
  </sheetViews>
  <sheetFormatPr defaultRowHeight="15" x14ac:dyDescent="0.25"/>
  <cols>
    <col min="1" max="1" width="64.7109375" customWidth="1"/>
    <col min="2" max="4" width="17.42578125" customWidth="1"/>
    <col min="5" max="5" width="10.140625" bestFit="1" customWidth="1"/>
    <col min="6" max="6" width="14.42578125" customWidth="1"/>
  </cols>
  <sheetData>
    <row r="2" spans="1:17" ht="15.75" thickBot="1" x14ac:dyDescent="0.3">
      <c r="A2" s="30" t="s">
        <v>16</v>
      </c>
      <c r="B2" s="30"/>
      <c r="C2" s="30"/>
      <c r="D2" s="30"/>
      <c r="E2" s="1"/>
      <c r="F2" s="1"/>
    </row>
    <row r="3" spans="1:17" ht="22.5" customHeight="1" x14ac:dyDescent="0.25">
      <c r="A3" s="3"/>
      <c r="B3" s="4" t="s">
        <v>2</v>
      </c>
      <c r="C3" s="4" t="s">
        <v>3</v>
      </c>
      <c r="D3" s="5" t="s">
        <v>4</v>
      </c>
    </row>
    <row r="4" spans="1:17" ht="21" customHeight="1" x14ac:dyDescent="0.25">
      <c r="A4" s="6" t="s">
        <v>0</v>
      </c>
      <c r="B4" s="12"/>
      <c r="C4" s="16"/>
      <c r="D4" s="24">
        <f>+B4*C4</f>
        <v>0</v>
      </c>
    </row>
    <row r="5" spans="1:17" ht="21" customHeight="1" x14ac:dyDescent="0.25">
      <c r="A5" s="6" t="s">
        <v>1</v>
      </c>
      <c r="B5" s="12"/>
      <c r="C5" s="16"/>
      <c r="D5" s="24">
        <f>+B5*C5</f>
        <v>0</v>
      </c>
      <c r="F5" s="13"/>
      <c r="I5" s="13"/>
      <c r="L5" s="13"/>
      <c r="M5" s="13"/>
      <c r="N5" s="13"/>
      <c r="O5" s="13"/>
      <c r="P5" s="13"/>
      <c r="Q5" s="13"/>
    </row>
    <row r="6" spans="1:17" ht="16.5" customHeight="1" x14ac:dyDescent="0.25">
      <c r="A6" s="6" t="s">
        <v>20</v>
      </c>
      <c r="B6" s="2"/>
      <c r="C6" s="2"/>
      <c r="D6" s="24">
        <f t="shared" ref="D6:D7" si="0">+B6*C6</f>
        <v>0</v>
      </c>
      <c r="F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6.5" customHeight="1" x14ac:dyDescent="0.25">
      <c r="A7" s="6"/>
      <c r="B7" s="2"/>
      <c r="C7" s="2"/>
      <c r="D7" s="24">
        <f t="shared" si="0"/>
        <v>0</v>
      </c>
      <c r="F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25.5" customHeight="1" x14ac:dyDescent="0.3">
      <c r="A8" s="6" t="s">
        <v>5</v>
      </c>
      <c r="B8" s="21"/>
      <c r="C8" s="22"/>
      <c r="D8" s="25">
        <f>SUM(D4:D7)</f>
        <v>0</v>
      </c>
      <c r="E8" s="17"/>
      <c r="F8" s="14"/>
      <c r="I8" s="13"/>
      <c r="J8" s="13"/>
      <c r="K8" s="13"/>
      <c r="L8" s="13"/>
      <c r="M8" s="13"/>
      <c r="N8" s="13"/>
      <c r="O8" s="13"/>
      <c r="P8" s="13"/>
      <c r="Q8" s="13"/>
    </row>
    <row r="9" spans="1:17" x14ac:dyDescent="0.25">
      <c r="A9" s="7" t="s">
        <v>6</v>
      </c>
      <c r="B9" s="2"/>
      <c r="C9" s="2"/>
      <c r="D9" s="26">
        <v>0</v>
      </c>
      <c r="F9" s="13"/>
      <c r="I9" s="13"/>
      <c r="J9" s="13"/>
      <c r="K9" s="13"/>
      <c r="L9" s="13"/>
      <c r="M9" s="13"/>
      <c r="N9" s="13"/>
      <c r="O9" s="13"/>
      <c r="P9" s="13"/>
      <c r="Q9" s="13"/>
    </row>
    <row r="10" spans="1:17" x14ac:dyDescent="0.25">
      <c r="A10" s="6" t="s">
        <v>11</v>
      </c>
      <c r="B10" s="21"/>
      <c r="C10" s="21"/>
      <c r="D10" s="27">
        <f>SUM(D8-D9)</f>
        <v>0</v>
      </c>
      <c r="F10" s="13"/>
      <c r="I10" s="13"/>
    </row>
    <row r="11" spans="1:17" x14ac:dyDescent="0.25">
      <c r="A11" s="7" t="s">
        <v>10</v>
      </c>
      <c r="B11" s="2"/>
      <c r="C11" s="2"/>
      <c r="D11" s="24">
        <f>+D10*0.1</f>
        <v>0</v>
      </c>
      <c r="F11" s="13"/>
      <c r="I11" s="13"/>
    </row>
    <row r="12" spans="1:17" x14ac:dyDescent="0.25">
      <c r="A12" s="8" t="s">
        <v>12</v>
      </c>
      <c r="B12" s="21"/>
      <c r="C12" s="21"/>
      <c r="D12" s="27">
        <f>+D10-D11</f>
        <v>0</v>
      </c>
      <c r="I12" s="13"/>
    </row>
    <row r="13" spans="1:17" ht="15.75" thickBot="1" x14ac:dyDescent="0.3">
      <c r="A13" s="10" t="s">
        <v>13</v>
      </c>
      <c r="B13" s="23"/>
      <c r="C13" s="23"/>
      <c r="D13" s="28">
        <f>+D12*0.7</f>
        <v>0</v>
      </c>
      <c r="I13" s="13"/>
    </row>
    <row r="14" spans="1:17" x14ac:dyDescent="0.25">
      <c r="I14" s="13"/>
    </row>
    <row r="15" spans="1:17" x14ac:dyDescent="0.25">
      <c r="A15" t="s">
        <v>18</v>
      </c>
      <c r="C15" s="13"/>
      <c r="I15" s="13"/>
    </row>
    <row r="16" spans="1:17" x14ac:dyDescent="0.25">
      <c r="A16" t="s">
        <v>7</v>
      </c>
      <c r="C16" s="20"/>
      <c r="D16" s="13"/>
      <c r="I16" s="13"/>
    </row>
    <row r="17" spans="1:9" x14ac:dyDescent="0.25">
      <c r="A17" t="s">
        <v>8</v>
      </c>
      <c r="C17" s="13"/>
      <c r="I17" s="13"/>
    </row>
    <row r="18" spans="1:9" x14ac:dyDescent="0.25">
      <c r="A18" s="9" t="s">
        <v>19</v>
      </c>
      <c r="B18" s="9"/>
      <c r="C18" s="18"/>
      <c r="I18" s="13"/>
    </row>
    <row r="19" spans="1:9" x14ac:dyDescent="0.25">
      <c r="I19" s="13"/>
    </row>
    <row r="20" spans="1:9" x14ac:dyDescent="0.25">
      <c r="A20" s="11" t="s">
        <v>9</v>
      </c>
      <c r="C20" s="13"/>
      <c r="I20" s="13"/>
    </row>
    <row r="21" spans="1:9" x14ac:dyDescent="0.25">
      <c r="A21" t="s">
        <v>15</v>
      </c>
      <c r="I21" s="13"/>
    </row>
    <row r="22" spans="1:9" s="15" customFormat="1" x14ac:dyDescent="0.25">
      <c r="A22" s="15" t="s">
        <v>14</v>
      </c>
      <c r="I22" s="19"/>
    </row>
    <row r="23" spans="1:9" x14ac:dyDescent="0.25">
      <c r="I23" s="13"/>
    </row>
    <row r="24" spans="1:9" x14ac:dyDescent="0.25">
      <c r="A24" s="29" t="s">
        <v>17</v>
      </c>
      <c r="I24" s="13"/>
    </row>
    <row r="25" spans="1:9" x14ac:dyDescent="0.25">
      <c r="I25" s="13"/>
    </row>
    <row r="26" spans="1:9" x14ac:dyDescent="0.25">
      <c r="I26" s="13"/>
    </row>
    <row r="27" spans="1:9" x14ac:dyDescent="0.25">
      <c r="I27" s="13"/>
    </row>
    <row r="28" spans="1:9" x14ac:dyDescent="0.25">
      <c r="I28" s="13"/>
    </row>
    <row r="29" spans="1:9" x14ac:dyDescent="0.25">
      <c r="I29" s="13"/>
    </row>
    <row r="30" spans="1:9" x14ac:dyDescent="0.25">
      <c r="I30" s="13"/>
    </row>
  </sheetData>
  <mergeCells count="1">
    <mergeCell ref="A2:D2"/>
  </mergeCells>
  <pageMargins left="0.31496062992125984" right="0.11811023622047245" top="0.74803149606299213" bottom="0.74803149606299213" header="0.31496062992125984" footer="0.31496062992125984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İkinci Öğretim Hesaplama Tablos</vt:lpstr>
      <vt:lpstr>'İkinci Öğretim Hesaplama Tablos'!Yazdırma_Alanı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</dc:creator>
  <cp:lastModifiedBy>FUJİTSU</cp:lastModifiedBy>
  <cp:lastPrinted>2021-11-05T11:30:52Z</cp:lastPrinted>
  <dcterms:created xsi:type="dcterms:W3CDTF">2018-10-03T11:12:01Z</dcterms:created>
  <dcterms:modified xsi:type="dcterms:W3CDTF">2023-03-13T11:06:45Z</dcterms:modified>
</cp:coreProperties>
</file>