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SPER\Downloads\"/>
    </mc:Choice>
  </mc:AlternateContent>
  <bookViews>
    <workbookView xWindow="0" yWindow="0" windowWidth="2235" windowHeight="6420" tabRatio="753"/>
  </bookViews>
  <sheets>
    <sheet name="Ders Planları-8YY" sheetId="1" r:id="rId1"/>
    <sheet name="Ders Planları-8 YY ING" sheetId="10" r:id="rId2"/>
    <sheet name="Ders Planları-SEÇMELİ" sheetId="9" r:id="rId3"/>
    <sheet name="Ders Planları-SEÇMELİ ING" sheetId="12" r:id="rId4"/>
    <sheet name="form 3" sheetId="13" r:id="rId5"/>
    <sheet name="form 4" sheetId="14" r:id="rId6"/>
    <sheet name="form 5" sheetId="15" r:id="rId7"/>
    <sheet name="form 6" sheetId="16" r:id="rId8"/>
    <sheet name="form 7" sheetId="17" r:id="rId9"/>
  </sheets>
  <definedNames>
    <definedName name="_xlnm.Print_Area" localSheetId="1">'Ders Planları-8 YY ING'!$A$1:$L$73</definedName>
    <definedName name="_xlnm.Print_Area" localSheetId="0">'Ders Planları-8YY'!$A$1:$L$87</definedName>
  </definedNames>
  <calcPr calcId="152511"/>
</workbook>
</file>

<file path=xl/calcChain.xml><?xml version="1.0" encoding="utf-8"?>
<calcChain xmlns="http://schemas.openxmlformats.org/spreadsheetml/2006/main">
  <c r="C85" i="1" l="1"/>
  <c r="F78" i="1"/>
  <c r="F26" i="10" l="1"/>
  <c r="F27" i="1" l="1"/>
  <c r="A57" i="12" l="1"/>
  <c r="C57" i="12"/>
  <c r="D57" i="12"/>
  <c r="E57" i="12"/>
  <c r="F57" i="12"/>
  <c r="L27" i="1" l="1"/>
  <c r="C87" i="1" l="1"/>
  <c r="F46" i="1" l="1"/>
  <c r="F61" i="1"/>
  <c r="L26" i="10"/>
  <c r="L41" i="10"/>
  <c r="F41" i="10"/>
  <c r="L55" i="10"/>
  <c r="F55" i="10"/>
  <c r="L72" i="10"/>
  <c r="F72" i="10"/>
  <c r="L78" i="1"/>
  <c r="L46" i="1"/>
  <c r="L61" i="1"/>
</calcChain>
</file>

<file path=xl/sharedStrings.xml><?xml version="1.0" encoding="utf-8"?>
<sst xmlns="http://schemas.openxmlformats.org/spreadsheetml/2006/main" count="968" uniqueCount="469">
  <si>
    <t>DERS PLANLARI</t>
  </si>
  <si>
    <t>FAKÜLTE/YÜKSEKOKUL/KONSERVATUVAR/MESLEK YÜKSEKOKULU : MÜHENDİSLİK FAKÜLTESİ</t>
  </si>
  <si>
    <t>BÖLÜM/ PROGRAM: İNŞAAT MÜHENDİSLİĞİ BÖLÜMÜ</t>
  </si>
  <si>
    <t>I.YARIYIL/GÜZ YARIYILI</t>
  </si>
  <si>
    <t>II.YARIYIL/BAHAR YARIYILI</t>
  </si>
  <si>
    <t>HAFTALIK DERS SAATİ</t>
  </si>
  <si>
    <t>KOD</t>
  </si>
  <si>
    <t>DERSİN ADI</t>
  </si>
  <si>
    <t>T</t>
  </si>
  <si>
    <t>U</t>
  </si>
  <si>
    <t>L</t>
  </si>
  <si>
    <t>AKTS</t>
  </si>
  <si>
    <t>ATA101</t>
  </si>
  <si>
    <t>ATATÜRK  İLKELERİ ve İNKILAP TARİHİ I</t>
  </si>
  <si>
    <t>ATA102</t>
  </si>
  <si>
    <t>ATATÜRK İLKELERİ ve İNKILAP TARİHİ II</t>
  </si>
  <si>
    <t>TUD101</t>
  </si>
  <si>
    <t>TÜRK DİLİ I</t>
  </si>
  <si>
    <t>TUD102</t>
  </si>
  <si>
    <t>TÜRK DİLİ II</t>
  </si>
  <si>
    <t>YAD101</t>
  </si>
  <si>
    <t>YABANCI DİL I (İNGİLİZCE I)*</t>
  </si>
  <si>
    <t>YAD102</t>
  </si>
  <si>
    <t>YABANCI DİL II (İNGİLİZCE II)*</t>
  </si>
  <si>
    <t>YAD111</t>
  </si>
  <si>
    <t>YABANCI DİL I (ALMANCA I)*</t>
  </si>
  <si>
    <t>YAD112</t>
  </si>
  <si>
    <t>YABANCI DİL II (ALMANCA II)*</t>
  </si>
  <si>
    <t>YAD121</t>
  </si>
  <si>
    <t>YABANCI DİL I (FRANSIZCA I)*</t>
  </si>
  <si>
    <t>YAD122</t>
  </si>
  <si>
    <t>YABANCI DİL II (FRANSIZCA II)*</t>
  </si>
  <si>
    <t>MAT1071</t>
  </si>
  <si>
    <t>MAT1072</t>
  </si>
  <si>
    <t>FZK1071</t>
  </si>
  <si>
    <t>TEMEL FİZİK I</t>
  </si>
  <si>
    <t>FZK1072</t>
  </si>
  <si>
    <t xml:space="preserve">TEMEL FİZİK II </t>
  </si>
  <si>
    <t>INS1001</t>
  </si>
  <si>
    <t>İNŞAAT MÜHENDİSLİĞİNE GİRİŞ</t>
  </si>
  <si>
    <t>INS1008</t>
  </si>
  <si>
    <t>İNŞAAT MÜHENDİSLERİ İÇİN JEOLOJİ</t>
  </si>
  <si>
    <t>INS1003</t>
  </si>
  <si>
    <t>İNŞAAT MÜHENDİSLİĞİ ÇİZİMLERİ</t>
  </si>
  <si>
    <t>INS1012</t>
  </si>
  <si>
    <t>STATİK</t>
  </si>
  <si>
    <t>INS1005</t>
  </si>
  <si>
    <t>TEMEL BİLGİSAYAR</t>
  </si>
  <si>
    <t>SEÇMELİ DERSLER</t>
  </si>
  <si>
    <t>ALAN İÇİ SEÇMELİ</t>
  </si>
  <si>
    <t>ALAN DIŞI SEÇMELİ</t>
  </si>
  <si>
    <t>ALAN DIŞI SEÇMELİ (1 ADET)</t>
  </si>
  <si>
    <t>YARIYIL KREDİSİ</t>
  </si>
  <si>
    <t>III.YARIYIL/GÜZ YARIYILI</t>
  </si>
  <si>
    <t>IV.YARIYIL/BAHAR YARIYILI</t>
  </si>
  <si>
    <t>MAT2083</t>
  </si>
  <si>
    <t>DİFERANSİYEL DENKLEMLER</t>
  </si>
  <si>
    <t>MÜHENDİSLİK MATEMATİĞİ</t>
  </si>
  <si>
    <t>INS2003</t>
  </si>
  <si>
    <t>ÖLÇME BİLGİSİ</t>
  </si>
  <si>
    <t>INS2012</t>
  </si>
  <si>
    <t>MUKAVEMET II</t>
  </si>
  <si>
    <t>INS2014</t>
  </si>
  <si>
    <t>DİNAMİK</t>
  </si>
  <si>
    <t>INS2011</t>
  </si>
  <si>
    <t>MUKAVEMET I</t>
  </si>
  <si>
    <t>INS2032</t>
  </si>
  <si>
    <t>YAPI MALZEMESİ</t>
  </si>
  <si>
    <t>INS2031</t>
  </si>
  <si>
    <t>MALZEME BİLİMİ</t>
  </si>
  <si>
    <t>ALAN İÇİ SEÇMELİ (1 ADET)</t>
  </si>
  <si>
    <t>V.YARIYIL/GÜZ YARIYILI</t>
  </si>
  <si>
    <t>VI.YARIYIL/BAHAR YARIYILI</t>
  </si>
  <si>
    <t>INS3031</t>
  </si>
  <si>
    <t>YAPI STATİĞİ</t>
  </si>
  <si>
    <t>INS3032</t>
  </si>
  <si>
    <t>BETONARME II</t>
  </si>
  <si>
    <t>INS3033</t>
  </si>
  <si>
    <t>BETONARME I</t>
  </si>
  <si>
    <t>INS3052</t>
  </si>
  <si>
    <t>HİDROLOJİ</t>
  </si>
  <si>
    <t>AKIŞKANLAR MEKANİĞİ</t>
  </si>
  <si>
    <t>INS3072</t>
  </si>
  <si>
    <t>ZEMİN MEKANİĞİ II</t>
  </si>
  <si>
    <t>INS3071</t>
  </si>
  <si>
    <t>ZEMİN MEKANİĞİ I</t>
  </si>
  <si>
    <t>INS3086</t>
  </si>
  <si>
    <t>ULAŞIM II</t>
  </si>
  <si>
    <t>INS3085</t>
  </si>
  <si>
    <t>ULAŞIM I</t>
  </si>
  <si>
    <t xml:space="preserve">  VII.YARIYIL/GÜZ YARIYILI</t>
  </si>
  <si>
    <t>VIII.YARIYIL/BAHAR YARIYILI</t>
  </si>
  <si>
    <t>INS4033</t>
  </si>
  <si>
    <t>ÇELİK YAPILAR</t>
  </si>
  <si>
    <t>INS4000</t>
  </si>
  <si>
    <t>INS4001</t>
  </si>
  <si>
    <t>INS4002</t>
  </si>
  <si>
    <t>INS4013</t>
  </si>
  <si>
    <t>ALAN İÇİ SEÇMELİ - II. GRUP (1 ADET)</t>
  </si>
  <si>
    <t>ALAN İÇİ SEÇMELİ- I. GRUP (1 ADET)</t>
  </si>
  <si>
    <t>ALAN İÇİ SEÇMELİ - III. GRUP (1 ADET)</t>
  </si>
  <si>
    <t>ALAN İÇİ SEÇMELİ - IV. GRUP (1 ADET)</t>
  </si>
  <si>
    <t>* Yabancı dillerden sadece biri seçilecektir.</t>
  </si>
  <si>
    <t>Doküman KOD:RİT-FR-OİD-12 Revizyon No:02</t>
  </si>
  <si>
    <t>Toplam Seçmeli Ders Kredisi :</t>
  </si>
  <si>
    <t>Toplam Mezuniyet Kredisi :</t>
  </si>
  <si>
    <t xml:space="preserve">Toplam Seçmeli Ders Kredi Oranı: </t>
  </si>
  <si>
    <t>CURRICULUM</t>
  </si>
  <si>
    <t xml:space="preserve">FACULTY/VOCATIONAL SCHOOL :  Engineering  Faculty   </t>
  </si>
  <si>
    <t>DEPARTEMENT/ PROGRAM :  Civil Engineering  Department</t>
  </si>
  <si>
    <t>I.TERM/FALL SEMESTER</t>
  </si>
  <si>
    <t>II.TERM/SPRING SEMESTER</t>
  </si>
  <si>
    <t>COURSE HOUR PER WEEK</t>
  </si>
  <si>
    <t>CODE</t>
  </si>
  <si>
    <t>COURSE</t>
  </si>
  <si>
    <t>A</t>
  </si>
  <si>
    <t>ECTS</t>
  </si>
  <si>
    <t>ATATURK'S PRINCIPALS and HISTORY of REVOLUTIONS I</t>
  </si>
  <si>
    <t>ATATURK'S PRINCIPALS and HISTORY of REVOLUTIONS II</t>
  </si>
  <si>
    <t>TURKISH LANGUAGE I</t>
  </si>
  <si>
    <t>TURKISH LANGUAGE II</t>
  </si>
  <si>
    <t>FOREIGN LANGUAGE I (ENGLISH I)*</t>
  </si>
  <si>
    <t>FOREIGN LANGUAGE II (ENGLISH II) *</t>
  </si>
  <si>
    <t>FOREIGN LANGUAGE I (GERMAN I)*</t>
  </si>
  <si>
    <t>FOREIGN LANGUAGE II (GERMAN II)*</t>
  </si>
  <si>
    <t>FOREIGN LANGUAGE I (FRENCH I)*</t>
  </si>
  <si>
    <t>FOREIGN LANGUAGE II (FRENCH II)*</t>
  </si>
  <si>
    <t>BASIC PHYSICS I</t>
  </si>
  <si>
    <t xml:space="preserve">BASIC PHYSICS II </t>
  </si>
  <si>
    <t>INTRODUCTION TO CIVIL ENGINEERING</t>
  </si>
  <si>
    <t>CIVIL ENGINEERING DRAWINGS</t>
  </si>
  <si>
    <t>STATICS</t>
  </si>
  <si>
    <t>INTRODUCTION TO COMPUTER</t>
  </si>
  <si>
    <t>ELECTIVE COURSES</t>
  </si>
  <si>
    <t>FIELD COURSE</t>
  </si>
  <si>
    <t>NON-FIELD COURSE</t>
  </si>
  <si>
    <t>NON-FIELD COURSE (1 COURSE)</t>
  </si>
  <si>
    <t>TERM CREDITS</t>
  </si>
  <si>
    <t>III.TERM/FALL SEMESTER</t>
  </si>
  <si>
    <t>IV.TERM/SPRING SEMESTER</t>
  </si>
  <si>
    <t>DIFFERENTIAL EQUATIONS</t>
  </si>
  <si>
    <t>ENGINEERING MATHEMATICS</t>
  </si>
  <si>
    <t>NUMERICAL ANALYSIS</t>
  </si>
  <si>
    <t>FUNDAMENTALS OF SURVEYING</t>
  </si>
  <si>
    <t>MECHANICS OF MATERIALS II</t>
  </si>
  <si>
    <t>ENGINEERING ECONOMICS</t>
  </si>
  <si>
    <t>DYNAMICS</t>
  </si>
  <si>
    <t>MECHANICS OF MATERIALS I</t>
  </si>
  <si>
    <t>MATERIALS OF CONSTRUCTION</t>
  </si>
  <si>
    <t>MATERIALS SCIENCE</t>
  </si>
  <si>
    <t>FIELD COURSE (1 COURSE )</t>
  </si>
  <si>
    <t>FIELD COURSE (1 COURSE)</t>
  </si>
  <si>
    <t>V.TERM/FALL SEMESTER</t>
  </si>
  <si>
    <t>VI.TERM/SPRING SEMESTER</t>
  </si>
  <si>
    <t>STRUCTURAL ANALYSIS</t>
  </si>
  <si>
    <t>REINFORCED CONCRETE II</t>
  </si>
  <si>
    <t>REINFORCED CONCRETE I</t>
  </si>
  <si>
    <t>HYDROLOGY</t>
  </si>
  <si>
    <t>FLUID MECHANICS</t>
  </si>
  <si>
    <t>SOIL MECHANICS II</t>
  </si>
  <si>
    <t>SOIL MECHANICS I</t>
  </si>
  <si>
    <t>TRANSPORTATION II</t>
  </si>
  <si>
    <t>TRANSPORTATION I</t>
  </si>
  <si>
    <t>VII.TERM/FALL SEMESTER</t>
  </si>
  <si>
    <t>VIII.TERM/SPRING SEMESTER</t>
  </si>
  <si>
    <t>STEEL STRUCTURES</t>
  </si>
  <si>
    <t>FIELD COURSE - GROUP II (1 COURSE)</t>
  </si>
  <si>
    <t>FIELD COURSE - GROUP I (1 COURSE)</t>
  </si>
  <si>
    <t>FIELD COURSE - GROUP III (1 COURSE)</t>
  </si>
  <si>
    <t>FIELD COURSE - GROUP IV (1 COURSE)</t>
  </si>
  <si>
    <t>* Only one Foreign Language course should be selected.</t>
  </si>
  <si>
    <t>SEÇMELİ DERSLER LİSTESİ</t>
  </si>
  <si>
    <t>FAKÜLTE/YÜKSEKOKUL/KONSERVATUVAR: MÜHENDİSLİK FAKÜLTESİ</t>
  </si>
  <si>
    <t>BÖLÜM/ PROGRAM            : İNŞAAT MÜHENDİSLİĞİ BÖLÜMÜ</t>
  </si>
  <si>
    <t>I.YARIYIL/GÜZ</t>
  </si>
  <si>
    <t>II.YARIYIL/BAHAR</t>
  </si>
  <si>
    <t>ALAN İÇİ SEÇMELİ DERSLER</t>
  </si>
  <si>
    <t>K</t>
  </si>
  <si>
    <t>ALAN DIŞI SEÇMELİ DERSLER</t>
  </si>
  <si>
    <t>INS1004</t>
  </si>
  <si>
    <t>İNŞAAT MÜHENDİSLİĞİ ETİĞİ</t>
  </si>
  <si>
    <t>III.YARIYIL/GÜZ</t>
  </si>
  <si>
    <t>IV.YARIYIL/BAHAR</t>
  </si>
  <si>
    <t>INS2007</t>
  </si>
  <si>
    <t>YABANCI DİLDE OKUMA VE YAZMA I</t>
  </si>
  <si>
    <t>INS2006</t>
  </si>
  <si>
    <t>YABANCI DİLDE OKUMA VE YAZMA II</t>
  </si>
  <si>
    <t>INS2009</t>
  </si>
  <si>
    <t>MESLEKİ YABANCI DİL I</t>
  </si>
  <si>
    <t>INS2008</t>
  </si>
  <si>
    <t>MESLEKİ YABANCI DİL II</t>
  </si>
  <si>
    <t>V.YARIYIL/GÜZ</t>
  </si>
  <si>
    <t>VI.YARIYIL/BAHAR</t>
  </si>
  <si>
    <t>INS3001</t>
  </si>
  <si>
    <t>YABANCI DİLDE OKUMA VE YAZMA III</t>
  </si>
  <si>
    <t>INS3036</t>
  </si>
  <si>
    <t>YAPI DİNAMİĞİNE GİRİŞ</t>
  </si>
  <si>
    <t>INS3003</t>
  </si>
  <si>
    <t>MESLEKİ YABANCI DİL III</t>
  </si>
  <si>
    <t>INS3038</t>
  </si>
  <si>
    <t>İLERİ YAPISAL ANALİZ</t>
  </si>
  <si>
    <t>İŞ HUKUKU</t>
  </si>
  <si>
    <t>VII.YARIYIL/GÜZ</t>
  </si>
  <si>
    <t>VIII.YARIYIL/BAHAR</t>
  </si>
  <si>
    <t>ALAN İÇİ SEÇMELİ-II. GRUP DERSLER</t>
  </si>
  <si>
    <t>ALAN İÇİ SEÇMELİ - I. GRUP DERSLER</t>
  </si>
  <si>
    <t>INS4011</t>
  </si>
  <si>
    <t>SONLU ELEMANLARA GİRİŞ</t>
  </si>
  <si>
    <t>INS4022</t>
  </si>
  <si>
    <t>YAPI MEKANİĞİNDE BİLGİSAYAR UYGULAMALARI</t>
  </si>
  <si>
    <t>INS4051</t>
  </si>
  <si>
    <t>SU KAYNAKLARI MÜHENDİSLİĞİ</t>
  </si>
  <si>
    <t>INS4046</t>
  </si>
  <si>
    <t>YAPI MÜHENDİSLİĞİNDE BİLGİSAYAR UYGULAMALARI</t>
  </si>
  <si>
    <t>INS4053</t>
  </si>
  <si>
    <t>KIYI MÜHENDİSLİĞİ</t>
  </si>
  <si>
    <t>INS4052</t>
  </si>
  <si>
    <t>HİDROLİKTE BİLGİSAYAR UYGULAMALARI</t>
  </si>
  <si>
    <t>INS4073</t>
  </si>
  <si>
    <t>TEMELLERİN TASARIMI</t>
  </si>
  <si>
    <t>INS4078</t>
  </si>
  <si>
    <t>GEOTEKNİKTE MÜHENDİSLİĞİNDE BİLGİSAYAR UYGULAMALARI</t>
  </si>
  <si>
    <t>INS4087</t>
  </si>
  <si>
    <t>TRAFİK MÜHENDİSLİĞİ</t>
  </si>
  <si>
    <t>INS4098</t>
  </si>
  <si>
    <t>ULAŞIM MÜHENDİSLİĞİNDE BİLGİSAYAR UYGULAMALARI</t>
  </si>
  <si>
    <t>ALAN İÇİ SEÇMELİ - III. GRUP DERSLER</t>
  </si>
  <si>
    <t>ALAN İÇİ SEÇMELİ - II. GRUP DERSLER</t>
  </si>
  <si>
    <t>INS4015</t>
  </si>
  <si>
    <t>MÜHENDİSLİKTE OPTİMİZASYON</t>
  </si>
  <si>
    <t>MİMARLIK BİLGİSİ</t>
  </si>
  <si>
    <t>INS4017</t>
  </si>
  <si>
    <t>NANOTEKNOLOJİ VE NANOMEKANİĞE GİRİŞ</t>
  </si>
  <si>
    <t>INS4034</t>
  </si>
  <si>
    <t>YIĞMA YAPI TASARIM İLKELERİ</t>
  </si>
  <si>
    <t>INS4019</t>
  </si>
  <si>
    <t>MÜHENDİSLİKTE MATRİS METOTLAR</t>
  </si>
  <si>
    <t>INS4036</t>
  </si>
  <si>
    <t>DEPREM MÜHENDİSLİĞİNE GİRİŞ</t>
  </si>
  <si>
    <t>INS4042</t>
  </si>
  <si>
    <t>AHŞAP YAPILAR</t>
  </si>
  <si>
    <t>INS4054</t>
  </si>
  <si>
    <t>HİDROLOJİDE COĞRAFİ BİLGİ SİSTEMLERİ</t>
  </si>
  <si>
    <t>INS4062</t>
  </si>
  <si>
    <t>KIYI VE LİMAN YAPILARI</t>
  </si>
  <si>
    <t>INS4072</t>
  </si>
  <si>
    <t>DAYANMA YAPILARI</t>
  </si>
  <si>
    <t>INS4086</t>
  </si>
  <si>
    <t>DEMİR YOLLARI</t>
  </si>
  <si>
    <t>INS4006</t>
  </si>
  <si>
    <t>YABANCI DİLDE OKUMA VE YAZMA IV</t>
  </si>
  <si>
    <t>INS4008</t>
  </si>
  <si>
    <t>MESLEKİ YABANCI DİL IV</t>
  </si>
  <si>
    <t>ALAN İÇİ SEÇMELİ - IV. GRUP DERSLER</t>
  </si>
  <si>
    <t>INS4032</t>
  </si>
  <si>
    <t>İNŞAAT YÖNETİMİ</t>
  </si>
  <si>
    <t>INS4038</t>
  </si>
  <si>
    <t>ŞANTİYE TEKNİĞİ</t>
  </si>
  <si>
    <t>ALAN DIŞI SEÇMELİ DERSLER BELİRTİLİRKEN SADECE ÖĞRENCİNİN SORUMLU OLACAĞI DERS KREDİSİ BELİRTİLECEK.</t>
  </si>
  <si>
    <t>ELECTIVE COURSES LIST</t>
  </si>
  <si>
    <t xml:space="preserve">FACULTY :  Engineering  Faculty   </t>
  </si>
  <si>
    <t>DEPARTMENT/PROGRAM : Civil Engineering  Department</t>
  </si>
  <si>
    <t>FIELD COURSES</t>
  </si>
  <si>
    <t>NON-FIELD COURSES</t>
  </si>
  <si>
    <t>CIVIL ENGINEERING ETHICS</t>
  </si>
  <si>
    <t>TOTAL CREDITS</t>
  </si>
  <si>
    <t>FOREIGN LANGUAGE READING AND WRITING I</t>
  </si>
  <si>
    <t>FOREIGN LANGUAGE READING AND WRITING II</t>
  </si>
  <si>
    <t>VOCATIONAL FOREIGN LANGUAGE I</t>
  </si>
  <si>
    <t>VOCATIONAL FOREIGN LANGUAGE II</t>
  </si>
  <si>
    <t>FOREIGN LANGUAGE READING AND WRITING III</t>
  </si>
  <si>
    <t>INTRODUCTION TO STRUCTURAL DYNAMICS</t>
  </si>
  <si>
    <t>VOCATIONAL FOREIGN LANGUAGE III</t>
  </si>
  <si>
    <t>ADVANCED STRUCTURAL ANALYSIS</t>
  </si>
  <si>
    <t>BUSINESS LAW</t>
  </si>
  <si>
    <t>FIELD COURSES - GROUP II</t>
  </si>
  <si>
    <t>FIELD COURSES - GROUP I</t>
  </si>
  <si>
    <t>INTRODUCTION TO FINITE ELEMENT METHOD</t>
  </si>
  <si>
    <t>COMPUTER APPLICATION IN STRUCTURAL MECHANICS</t>
  </si>
  <si>
    <t>WATER RESOURCES ENGINEERING</t>
  </si>
  <si>
    <t>COMPUTER APPLICATIONS IN DESIGN OF STRUCTURAL SYSTEMS</t>
  </si>
  <si>
    <t>COASTAL ENGINEERING</t>
  </si>
  <si>
    <t>COMPUTER APPLICATIONS IN HYDRAULICS</t>
  </si>
  <si>
    <t>FOUNDATIONS DESIGN</t>
  </si>
  <si>
    <t>COMPUTER APPLICATIONS IN SOIL AND FOUNDATION ENGINEERING</t>
  </si>
  <si>
    <t>TRAFFIC ENGINEERING</t>
  </si>
  <si>
    <t>COMPUTER APPLICATION IN TRANSPORTATION ENGINEERING</t>
  </si>
  <si>
    <t>FIELD COURSES - GROUP III</t>
  </si>
  <si>
    <t>OPTIMIZATION IN ENGINEERING</t>
  </si>
  <si>
    <t>INTRODUCTION TO ARCHITECTURE</t>
  </si>
  <si>
    <t>INTRODUCTION TO NANOTECHNOLOGY AND NANOMECHANICS</t>
  </si>
  <si>
    <t>PRINCIPLES OF MASONRY STRUCTURE DESIGN</t>
  </si>
  <si>
    <t>MATRIX METHODS IN ENGINEERING</t>
  </si>
  <si>
    <t>INTRODUCTION TO EARTHQUAKE ENGINEERING</t>
  </si>
  <si>
    <t>TIMBER STRUCTURES</t>
  </si>
  <si>
    <t>GEOGRAPHIC INFORMATION SYSTEMS IN HYDROLOGY</t>
  </si>
  <si>
    <t>COASTAL AND PORT ENGINEERING</t>
  </si>
  <si>
    <t>RETANING STRUCTURES</t>
  </si>
  <si>
    <t>RAILWAYS</t>
  </si>
  <si>
    <t>FOREIGN LANGUAGE READING AND WRITING IV</t>
  </si>
  <si>
    <t>VOCATIONAL FOREIGN LANGUAGE IV</t>
  </si>
  <si>
    <t>FIELD COURSES - GROUP IV</t>
  </si>
  <si>
    <t>CONSTRUCTION MANAGEMENT</t>
  </si>
  <si>
    <t>SITE LAYOUT</t>
  </si>
  <si>
    <t>FAKÜLTE</t>
  </si>
  <si>
    <t>: MÜHENDİSLİK FAKÜLTESİ</t>
  </si>
  <si>
    <t>BÖLÜM</t>
  </si>
  <si>
    <t>: İNŞAAT MÜHENDİSLİĞİ BÖLÜMÜ</t>
  </si>
  <si>
    <t>Kaldırılan Ders</t>
  </si>
  <si>
    <t>(Yeni Eklenen Ders)</t>
  </si>
  <si>
    <t>Haftalık Ders Saati</t>
  </si>
  <si>
    <t>Uygulama</t>
  </si>
  <si>
    <t>Kod</t>
  </si>
  <si>
    <t>Dersin Adı</t>
  </si>
  <si>
    <t>Gerekçe (**)</t>
  </si>
  <si>
    <r>
      <t>NOT: (*)</t>
    </r>
    <r>
      <rPr>
        <sz val="11"/>
        <rFont val="Calibri"/>
        <family val="2"/>
        <charset val="162"/>
      </rPr>
      <t xml:space="preserve"> Her değişiklikte giriş yılı farklı olan öğrenciler için uygulama esaslarının açıkça belirtilmesi. </t>
    </r>
  </si>
  <si>
    <t xml:space="preserve">         (**) Form 3'ün gerekçelerinin tablo ekinde  metin olarak belirtilmesi.</t>
  </si>
  <si>
    <t>Fakülte</t>
  </si>
  <si>
    <r>
      <t>Bölüm</t>
    </r>
    <r>
      <rPr>
        <b/>
        <strike/>
        <sz val="11"/>
        <rFont val="Calibri"/>
        <family val="2"/>
        <charset val="162"/>
      </rPr>
      <t xml:space="preserve">  </t>
    </r>
    <r>
      <rPr>
        <b/>
        <sz val="11"/>
        <rFont val="Calibri"/>
        <family val="2"/>
        <charset val="162"/>
      </rPr>
      <t xml:space="preserve">                                                        </t>
    </r>
  </si>
  <si>
    <t>Kredili Önlisans ve Lisans Öğretim Yönetmeliği'nin 24.maddesi Gereğince</t>
  </si>
  <si>
    <t>Eklenen Ders</t>
  </si>
  <si>
    <t>(Program Gereği Zorunlu Olarak Geçmiş Dönemlerde Programda Yer almadığı için Öğrencilerin Alamadıkları Bir</t>
  </si>
  <si>
    <t>Dersin Mevcut Dönemlerine Eklenmesi Sonucu Açılan Ders)</t>
  </si>
  <si>
    <t>Kodu</t>
  </si>
  <si>
    <t xml:space="preserve">Haftalık Ders Saati </t>
  </si>
  <si>
    <t>Esasları (*)</t>
  </si>
  <si>
    <t>Doküman Kodu:RİT-FR-OİD-12- Revizyon No:02</t>
  </si>
  <si>
    <r>
      <t>NOT:1-</t>
    </r>
    <r>
      <rPr>
        <sz val="11"/>
        <rFont val="Calibri"/>
        <family val="2"/>
        <charset val="162"/>
      </rPr>
      <t>(*) Her değişiklikte giriş yılı farklı olan öğrenciler için uygulama esaslarının açıkca belirtilmesi.</t>
    </r>
  </si>
  <si>
    <r>
      <t xml:space="preserve">       </t>
    </r>
    <r>
      <rPr>
        <b/>
        <sz val="11"/>
        <rFont val="Calibri"/>
        <family val="2"/>
        <charset val="162"/>
      </rPr>
      <t xml:space="preserve"> 2-(**) </t>
    </r>
    <r>
      <rPr>
        <sz val="11"/>
        <rFont val="Calibri"/>
        <family val="2"/>
        <charset val="162"/>
      </rPr>
      <t>Form 4/7'in gerekçelerinin tablo ekinde metin olarak belirtilmesi.</t>
    </r>
  </si>
  <si>
    <t>FAKÜLTE : MÜHENDİSLİK FAKÜLTESİ</t>
  </si>
  <si>
    <t xml:space="preserve">BÖLÜM : İNŞAAT MÜHENDİSLİĞİ BÖLÜMÜ </t>
  </si>
  <si>
    <t>KREDİSİ DEĞİŞTİRİLEN DERSLER LİSTESİ</t>
  </si>
  <si>
    <t>Ha.Ders Saati</t>
  </si>
  <si>
    <t>Haf.Ders Saati</t>
  </si>
  <si>
    <t>Doküman Kodu:RİT-FR-OİD-12 Revizyon No:02</t>
  </si>
  <si>
    <r>
      <t xml:space="preserve">NOT: (*) </t>
    </r>
    <r>
      <rPr>
        <sz val="10"/>
        <rFont val="Arial Tur"/>
        <charset val="162"/>
      </rPr>
      <t>Her değişiklikte giriş yılı farklı olan öğrenciler için uygulama esaslarının açıkca belirtilmesi.</t>
    </r>
  </si>
  <si>
    <r>
      <t xml:space="preserve">         </t>
    </r>
    <r>
      <rPr>
        <b/>
        <sz val="10"/>
        <rFont val="Arial"/>
        <family val="2"/>
        <charset val="162"/>
      </rPr>
      <t>(**)</t>
    </r>
    <r>
      <rPr>
        <sz val="10"/>
        <rFont val="Arial Tur"/>
        <charset val="162"/>
      </rPr>
      <t xml:space="preserve"> Form 7/7'in gerekçelerinin tablo ekinde metin olarak belirtilmesi.</t>
    </r>
  </si>
  <si>
    <t xml:space="preserve"> DERS PLANLARI</t>
  </si>
  <si>
    <t>FAKÜLTE/YÜKSEKOKUL/KONSERVATUVAR:Mühendislik Fakültesi</t>
  </si>
  <si>
    <t>BÖLÜM / PROGRAM          : İnşaat Mühendisliği</t>
  </si>
  <si>
    <t>ÖN KOŞULLU DERSLER LİSTESİ</t>
  </si>
  <si>
    <t>Uygulama 
Esasları (*)</t>
  </si>
  <si>
    <t>Alınacak Ders</t>
  </si>
  <si>
    <t>Ön Koşullu Ders</t>
  </si>
  <si>
    <t>Doküman KOD:RİT-FR-OİD-12 Revizyon No:04</t>
  </si>
  <si>
    <r>
      <t>NOT: 1-(*)</t>
    </r>
    <r>
      <rPr>
        <sz val="10"/>
        <rFont val="Times New Roman"/>
        <family val="1"/>
        <charset val="162"/>
      </rPr>
      <t xml:space="preserve"> Her değişiklikte giriş yılı farklı olan öğrenciler için uygulama esaslarının açıkça belirtilmesi.</t>
    </r>
  </si>
  <si>
    <r>
      <t xml:space="preserve">       </t>
    </r>
    <r>
      <rPr>
        <b/>
        <sz val="10"/>
        <rFont val="Times New Roman"/>
        <family val="1"/>
        <charset val="162"/>
      </rPr>
      <t xml:space="preserve">   2-</t>
    </r>
    <r>
      <rPr>
        <sz val="10"/>
        <rFont val="Times New Roman"/>
        <family val="1"/>
        <charset val="162"/>
      </rPr>
      <t>(**) Form 4'ün gerekçelerinin tablo ekinde metin olarak belirtilmesi.</t>
    </r>
  </si>
  <si>
    <t>** Based on Practice Principle/Application Principal of Civil Engineering Department.</t>
  </si>
  <si>
    <t>*** The students, which will be take the Bachelor Thesis in the fall semester, can take the Experimental Design in the spring semester.</t>
  </si>
  <si>
    <t>**** The students in their last semester before graduation can be the thesis in the fall semester.</t>
  </si>
  <si>
    <t>GEOLOGY FOR CIVIL ENGINEERS</t>
  </si>
  <si>
    <t>ISG201</t>
  </si>
  <si>
    <t>İŞ SAĞLIĞI VE GÜVENLİĞİ I</t>
  </si>
  <si>
    <t>ISG202</t>
  </si>
  <si>
    <t>İŞ SAĞLIĞI VE GÜVENLİĞİ II</t>
  </si>
  <si>
    <t>OCCUPATIONAL HEALTH AND SAFETY I</t>
  </si>
  <si>
    <t>OCCUPATIONAL HEALTH AND SAFETY II</t>
  </si>
  <si>
    <t>BETON TEKNOLOJİSİ</t>
  </si>
  <si>
    <t>INS3020</t>
  </si>
  <si>
    <t>BETONARME YAPI PROJESİ</t>
  </si>
  <si>
    <t>INS4035</t>
  </si>
  <si>
    <t>BİLGİSAYAR DESTEKLİ TEKNİK ÇİZİM</t>
  </si>
  <si>
    <t>INS4037</t>
  </si>
  <si>
    <t>BİLGİSAYAR DESTEKLİ YAPI ANALİZİ</t>
  </si>
  <si>
    <t>INS4031</t>
  </si>
  <si>
    <t>ÇELİK YAPI PROJESİ</t>
  </si>
  <si>
    <t>INS4030</t>
  </si>
  <si>
    <t>DEPREME DAYANIKLI BETONARME YAPI TASARIMI</t>
  </si>
  <si>
    <t>INS3030</t>
  </si>
  <si>
    <t>İLERİ DİFERANSİYEL DENKLEMLER</t>
  </si>
  <si>
    <t>INS4021</t>
  </si>
  <si>
    <t>INS4074</t>
  </si>
  <si>
    <t>KAZIKLI TEMELLER</t>
  </si>
  <si>
    <t>INS3015</t>
  </si>
  <si>
    <t>GAYRİMENKUL DEĞERLEME</t>
  </si>
  <si>
    <t>CONCRETE TECHNOLOGY</t>
  </si>
  <si>
    <t>EARTHQUAKE RESISTANT DESIGN OF RC STRUCTURES</t>
  </si>
  <si>
    <t>REAL ESTATE EVALUATION</t>
  </si>
  <si>
    <t>ADVANCED DIFFERENTIAL EQUATIONS</t>
  </si>
  <si>
    <t>REINFORCED CONCRETE STRUCTURE PROJECT</t>
  </si>
  <si>
    <t>COMPUTER AIDED STRUCTURAL ANALYSIS</t>
  </si>
  <si>
    <t>COMPUTER AIDED TECHNICAL DRAWING</t>
  </si>
  <si>
    <t>STEEL STRUCTURE PROJECT</t>
  </si>
  <si>
    <t>PILE FOUNDATIONS</t>
  </si>
  <si>
    <t>İŞ MAKİNALARI</t>
  </si>
  <si>
    <t>INS3017</t>
  </si>
  <si>
    <t>INS3042</t>
  </si>
  <si>
    <t>İZOLASYON TEKNİKLERİ</t>
  </si>
  <si>
    <t>WORK MACHINERY</t>
  </si>
  <si>
    <t>ISOLATION TECHNIQUES</t>
  </si>
  <si>
    <t>INS4039</t>
  </si>
  <si>
    <t>YAPI MAZEME TESTLERİ</t>
  </si>
  <si>
    <t xml:space="preserve">CONSTRUCTION MATERIALS TESTS </t>
  </si>
  <si>
    <t xml:space="preserve">MATEMATİK I </t>
  </si>
  <si>
    <t xml:space="preserve">MATEMATİK II </t>
  </si>
  <si>
    <t xml:space="preserve">MATHEMATICS I </t>
  </si>
  <si>
    <t xml:space="preserve">MATHEMATICS II </t>
  </si>
  <si>
    <t>MIM3099</t>
  </si>
  <si>
    <t>Gerekçe</t>
  </si>
  <si>
    <t>KIM1077</t>
  </si>
  <si>
    <t>GENEL KİMYA</t>
  </si>
  <si>
    <t>GENERAL CHEMISTRY</t>
  </si>
  <si>
    <t>CAL3206</t>
  </si>
  <si>
    <t>BİLGİSAYAR PROGRAMLAMAYA GİRİŞ</t>
  </si>
  <si>
    <t>BMB1002</t>
  </si>
  <si>
    <t>INTRODUCTION TO COMPUTER PROGRAMMING</t>
  </si>
  <si>
    <t>MAT2098</t>
  </si>
  <si>
    <t>INS3053</t>
  </si>
  <si>
    <t>HİDROLİK</t>
  </si>
  <si>
    <t>HYDROLIC</t>
  </si>
  <si>
    <t>INS3054</t>
  </si>
  <si>
    <t>BURSA ULUDAĞ ÜNİVERSİTESİ</t>
  </si>
  <si>
    <t>BURSA ULUDAG UNIVERSITY</t>
  </si>
  <si>
    <t>INS4055</t>
  </si>
  <si>
    <t>SU TEMİNİ VE ÇEVRE SAĞLIĞI</t>
  </si>
  <si>
    <t xml:space="preserve">INS2001 </t>
  </si>
  <si>
    <t>İSTATİSTİK</t>
  </si>
  <si>
    <t>SAYISAL ANALİZ</t>
  </si>
  <si>
    <t>INS2004</t>
  </si>
  <si>
    <t>MÜHENDİSLİK EKONOMİSİ</t>
  </si>
  <si>
    <t>INS2005</t>
  </si>
  <si>
    <t>STATISTICS</t>
  </si>
  <si>
    <t>WATER SUPPLY AND ENVIRONMENTAL HEALTH</t>
  </si>
  <si>
    <t xml:space="preserve">INS1007 </t>
  </si>
  <si>
    <t>KARİYER PLANLAMA</t>
  </si>
  <si>
    <t>INS4023</t>
  </si>
  <si>
    <t>INS4018</t>
  </si>
  <si>
    <t>BİLİMİN DOĞASI VE BİLİM TARİHİ</t>
  </si>
  <si>
    <t>CAREER PLANNING</t>
  </si>
  <si>
    <t>PERSIAN LANGUAGE AND LITERATURE</t>
  </si>
  <si>
    <t>NATURE SCIENCE AND HISTORY OF SCIENCE</t>
  </si>
  <si>
    <t>2021-2022 ACADEMIC YEAR</t>
  </si>
  <si>
    <t>2021-2022 EĞİTİM-ÖĞRETİM YILI</t>
  </si>
  <si>
    <t>2021-2022  EĞİTİM-ÖĞRETİM YILI</t>
  </si>
  <si>
    <t xml:space="preserve">INS 4023   </t>
  </si>
  <si>
    <t>FARS DİLİ VE EDEBİYATI</t>
  </si>
  <si>
    <t xml:space="preserve">INS 4018 </t>
  </si>
  <si>
    <t>2020-2021 Eğitim-Öğretim Yılı</t>
  </si>
  <si>
    <t>2021-2022 Eğitim-Öğretim Yılı Eşdeğeri</t>
  </si>
  <si>
    <t>2021-2022 Eğitim-Öğretim Yılında</t>
  </si>
  <si>
    <t>Seçimlik Ders</t>
  </si>
  <si>
    <t>FR 1.1.1_01</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</si>
  <si>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</si>
  <si>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</si>
  <si>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</si>
  <si>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STAJ 2 ***</t>
  </si>
  <si>
    <t>BİTİRME PROJESİ *****</t>
  </si>
  <si>
    <t>DENEYSEL TASARIM ****</t>
  </si>
  <si>
    <t>STAJ 1 ***</t>
  </si>
  <si>
    <t>1**</t>
  </si>
  <si>
    <t>**  Dersin AKTS kredisi, yarıyıl ile mezuniyet toplam AKTS kredi toplamına dahil değildir.</t>
  </si>
  <si>
    <t>PRACTISE I ***</t>
  </si>
  <si>
    <t>EXPERIMENTAL DESIGN ****</t>
  </si>
  <si>
    <t>PRACTISE II ***</t>
  </si>
  <si>
    <t>BACHELOR PROJECT *****</t>
  </si>
  <si>
    <t>** The ECTS credits of the course are not included in the total ECTS credits of the semester and graduation.</t>
  </si>
  <si>
    <t>BAĞIL DEĞERLENDİRME İLE DEĞERLENDİRELEMEYECEK ÖZELLİKLTEKİ DERSLER LİSTESİ</t>
  </si>
  <si>
    <t>Dersin Türü</t>
  </si>
  <si>
    <t>Z/S</t>
  </si>
  <si>
    <t>Doküman Kodu:RİT-FR-OİD-12- Revizyon No:06</t>
  </si>
  <si>
    <r>
      <rPr>
        <b/>
        <sz val="10"/>
        <color rgb="FFFF0000"/>
        <rFont val="Arial"/>
        <family val="2"/>
        <charset val="162"/>
      </rPr>
      <t xml:space="preserve">AÇIKLAMA:  </t>
    </r>
    <r>
      <rPr>
        <b/>
        <sz val="10"/>
        <rFont val="Arial"/>
        <family val="2"/>
      </rPr>
      <t>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</si>
  <si>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Tarih    :</t>
  </si>
  <si>
    <t>İmza    :</t>
  </si>
  <si>
    <t>Z</t>
  </si>
  <si>
    <t>S</t>
  </si>
  <si>
    <t>STAJ 1</t>
  </si>
  <si>
    <t xml:space="preserve">DENEYSEL TASARIM </t>
  </si>
  <si>
    <t xml:space="preserve">BİTİRME PROJESİ </t>
  </si>
  <si>
    <t>STAJ 2</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</si>
</sst>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Tur"/>
      <charset val="162"/>
    </font>
    <font>
      <sz val="10"/>
      <name val="Arial Tur"/>
      <charset val="162"/>
    </font>
    <font>
      <sz val="8"/>
      <name val="Arial Tur"/>
      <charset val="162"/>
    </font>
    <font>
      <sz val="10"/>
      <name val="Arial"/>
      <family val="2"/>
      <charset val="162"/>
    </font>
    <font>
      <sz val="12"/>
      <name val="Arial Tur"/>
      <charset val="162"/>
    </font>
    <font>
      <sz val="10"/>
      <name val="Times New Roman"/>
      <family val="1"/>
      <charset val="162"/>
    </font>
    <font>
      <b/>
      <sz val="10"/>
      <name val="Times New Roman"/>
      <family val="1"/>
      <charset val="162"/>
    </font>
    <font>
      <sz val="10"/>
      <color indexed="8"/>
      <name val="Times New Roman"/>
      <family val="1"/>
      <charset val="162"/>
    </font>
    <font>
      <b/>
      <sz val="10"/>
      <color indexed="8"/>
      <name val="Times New Roman"/>
      <family val="1"/>
      <charset val="162"/>
    </font>
    <font>
      <i/>
      <sz val="10"/>
      <name val="Times New Roman"/>
      <family val="1"/>
      <charset val="162"/>
    </font>
    <font>
      <sz val="12"/>
      <color indexed="8"/>
      <name val="Calibri"/>
      <family val="2"/>
      <charset val="162"/>
    </font>
    <font>
      <sz val="12"/>
      <name val="Calibri"/>
      <family val="2"/>
      <charset val="162"/>
    </font>
    <font>
      <sz val="8"/>
      <color indexed="8"/>
      <name val="Arial"/>
      <family val="2"/>
      <charset val="162"/>
    </font>
    <font>
      <sz val="10"/>
      <color indexed="8"/>
      <name val="Times New Roman"/>
      <family val="1"/>
      <charset val="162"/>
    </font>
    <font>
      <b/>
      <sz val="9"/>
      <name val="Arial"/>
      <family val="2"/>
    </font>
    <font>
      <b/>
      <u/>
      <sz val="10"/>
      <name val="Times New Roman"/>
      <family val="1"/>
      <charset val="162"/>
    </font>
    <font>
      <b/>
      <sz val="10"/>
      <name val="Arial"/>
      <family val="2"/>
    </font>
    <font>
      <i/>
      <sz val="10"/>
      <color indexed="8"/>
      <name val="Times New Roman"/>
      <family val="1"/>
      <charset val="162"/>
    </font>
    <font>
      <b/>
      <u/>
      <sz val="10"/>
      <color indexed="8"/>
      <name val="Times New Roman"/>
      <family val="1"/>
      <charset val="162"/>
    </font>
    <font>
      <b/>
      <u/>
      <sz val="11"/>
      <color indexed="8"/>
      <name val="Times New Roman"/>
      <family val="1"/>
      <charset val="162"/>
    </font>
    <font>
      <sz val="10"/>
      <color indexed="8"/>
      <name val="Calibri"/>
      <family val="2"/>
      <charset val="162"/>
    </font>
    <font>
      <sz val="7.5"/>
      <name val="Arial"/>
      <family val="2"/>
    </font>
    <font>
      <sz val="10"/>
      <name val="Arial Tur"/>
      <family val="2"/>
      <charset val="162"/>
    </font>
    <font>
      <sz val="11"/>
      <name val="Calibri"/>
      <family val="2"/>
      <charset val="162"/>
    </font>
    <font>
      <b/>
      <strike/>
      <sz val="11"/>
      <name val="Calibri"/>
      <family val="2"/>
      <charset val="162"/>
    </font>
    <font>
      <b/>
      <sz val="11"/>
      <name val="Calibri"/>
      <family val="2"/>
      <charset val="162"/>
    </font>
    <font>
      <i/>
      <sz val="8"/>
      <name val="Arial"/>
      <family val="2"/>
      <charset val="162"/>
    </font>
    <font>
      <b/>
      <sz val="10"/>
      <name val="Arial"/>
      <family val="2"/>
      <charset val="162"/>
    </font>
    <font>
      <sz val="8"/>
      <name val="Arial"/>
      <family val="2"/>
      <charset val="162"/>
    </font>
    <font>
      <b/>
      <sz val="10"/>
      <color rgb="FFFF0000"/>
      <name val="Times New Roman"/>
      <family val="1"/>
      <charset val="162"/>
    </font>
    <font>
      <i/>
      <sz val="10"/>
      <color rgb="FFFF0000"/>
      <name val="Times New Roman"/>
      <family val="1"/>
      <charset val="162"/>
    </font>
    <font>
      <sz val="10"/>
      <color rgb="FF000000"/>
      <name val="Times New Roman"/>
      <family val="1"/>
      <charset val="162"/>
    </font>
    <font>
      <i/>
      <sz val="10"/>
      <color rgb="FF000000"/>
      <name val="Times New Roman"/>
      <family val="1"/>
      <charset val="162"/>
    </font>
    <font>
      <i/>
      <sz val="10"/>
      <color theme="1"/>
      <name val="Times New Roman"/>
      <family val="1"/>
      <charset val="162"/>
    </font>
    <font>
      <sz val="10"/>
      <color theme="1"/>
      <name val="Times New Roman"/>
      <family val="1"/>
      <charset val="162"/>
    </font>
    <font>
      <sz val="10"/>
      <color rgb="FFFF0000"/>
      <name val="Times New Roman"/>
      <family val="1"/>
      <charset val="162"/>
    </font>
    <font>
      <b/>
      <sz val="11"/>
      <name val="Calibri"/>
      <family val="2"/>
      <charset val="162"/>
      <scheme val="minor"/>
    </font>
    <font>
      <sz val="11"/>
      <name val="Calibri"/>
      <family val="2"/>
      <charset val="162"/>
      <scheme val="minor"/>
    </font>
    <font>
      <b/>
      <sz val="10"/>
      <color theme="1"/>
      <name val="Times New Roman"/>
      <family val="1"/>
      <charset val="162"/>
    </font>
    <font>
      <i/>
      <sz val="11"/>
      <name val="Calibri"/>
      <family val="2"/>
      <charset val="162"/>
      <scheme val="minor"/>
    </font>
    <font>
      <b/>
      <sz val="10"/>
      <color rgb="FFFF0000"/>
      <name val="Arial"/>
      <family val="2"/>
      <charset val="162"/>
    </font>
  </fonts>
  <fills count="7">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58"/>
      </right>
      <top/>
      <bottom/>
      <diagonal/>
    </border>
    <border>
      <left style="double">
        <color indexed="58"/>
      </left>
      <right style="double">
        <color indexed="58"/>
      </right>
      <top style="double">
        <color indexed="58"/>
      </top>
      <bottom/>
      <diagonal/>
    </border>
    <border>
      <left style="double">
        <color indexed="58"/>
      </left>
      <right style="double">
        <color indexed="58"/>
      </right>
      <top/>
      <bottom/>
      <diagonal/>
    </border>
    <border>
      <left style="double">
        <color indexed="58"/>
      </left>
      <right style="thin">
        <color indexed="58"/>
      </right>
      <top style="double">
        <color indexed="58"/>
      </top>
      <bottom/>
      <diagonal/>
    </border>
    <border>
      <left/>
      <right style="thin">
        <color indexed="58"/>
      </right>
      <top style="double">
        <color indexed="58"/>
      </top>
      <bottom/>
      <diagonal/>
    </border>
    <border>
      <left style="thin">
        <color indexed="58"/>
      </left>
      <right style="double">
        <color indexed="58"/>
      </right>
      <top style="double">
        <color indexed="58"/>
      </top>
      <bottom/>
      <diagonal/>
    </border>
    <border>
      <left/>
      <right/>
      <top style="double">
        <color indexed="58"/>
      </top>
      <bottom/>
      <diagonal/>
    </border>
    <border>
      <left style="double">
        <color indexed="58"/>
      </left>
      <right style="thin">
        <color indexed="58"/>
      </right>
      <top/>
      <bottom/>
      <diagonal/>
    </border>
    <border>
      <left/>
      <right style="thin">
        <color indexed="58"/>
      </right>
      <top/>
      <bottom/>
      <diagonal/>
    </border>
    <border>
      <left style="thin">
        <color indexed="58"/>
      </left>
      <right style="thin">
        <color indexed="58"/>
      </right>
      <top/>
      <bottom/>
      <diagonal/>
    </border>
    <border>
      <left style="thin">
        <color indexed="58"/>
      </left>
      <right style="double">
        <color indexed="58"/>
      </right>
      <top/>
      <bottom/>
      <diagonal/>
    </border>
    <border>
      <left style="double">
        <color indexed="58"/>
      </left>
      <right style="double">
        <color indexed="58"/>
      </right>
      <top/>
      <bottom style="double">
        <color indexed="58"/>
      </bottom>
      <diagonal/>
    </border>
    <border>
      <left style="double">
        <color indexed="58"/>
      </left>
      <right style="double">
        <color indexed="58"/>
      </right>
      <top style="thin">
        <color indexed="64"/>
      </top>
      <bottom style="thin">
        <color indexed="64"/>
      </bottom>
      <diagonal/>
    </border>
    <border>
      <left style="double">
        <color indexed="64"/>
      </left>
      <right style="thin">
        <color indexed="58"/>
      </right>
      <top style="thin">
        <color indexed="64"/>
      </top>
      <bottom style="thin">
        <color indexed="64"/>
      </bottom>
      <diagonal/>
    </border>
    <border>
      <left/>
      <right style="thin">
        <color indexed="58"/>
      </right>
      <top style="thin">
        <color indexed="64"/>
      </top>
      <bottom style="thin">
        <color indexed="64"/>
      </bottom>
      <diagonal/>
    </border>
    <border>
      <left style="thin">
        <color indexed="58"/>
      </left>
      <right style="thin">
        <color indexed="58"/>
      </right>
      <top style="thin">
        <color indexed="64"/>
      </top>
      <bottom style="thin">
        <color indexed="64"/>
      </bottom>
      <diagonal/>
    </border>
    <border>
      <left style="thin">
        <color indexed="58"/>
      </left>
      <right style="double">
        <color indexed="58"/>
      </right>
      <top style="thin">
        <color indexed="64"/>
      </top>
      <bottom style="thin">
        <color indexed="64"/>
      </bottom>
      <diagonal/>
    </border>
    <border>
      <left style="double">
        <color indexed="58"/>
      </left>
      <right style="thin">
        <color indexed="58"/>
      </right>
      <top style="thin">
        <color indexed="64"/>
      </top>
      <bottom style="thin">
        <color indexed="64"/>
      </bottom>
      <diagonal/>
    </border>
    <border>
      <left/>
      <right style="thin">
        <color indexed="58"/>
      </right>
      <top style="thin">
        <color indexed="64"/>
      </top>
      <bottom style="double">
        <color indexed="58"/>
      </bottom>
      <diagonal/>
    </border>
    <border>
      <left style="thin">
        <color indexed="58"/>
      </left>
      <right style="thin">
        <color indexed="58"/>
      </right>
      <top style="thin">
        <color indexed="64"/>
      </top>
      <bottom style="double">
        <color indexed="58"/>
      </bottom>
      <diagonal/>
    </border>
    <border>
      <left style="thin">
        <color indexed="58"/>
      </left>
      <right style="double">
        <color indexed="58"/>
      </right>
      <top style="thin">
        <color indexed="64"/>
      </top>
      <bottom style="double">
        <color indexed="58"/>
      </bottom>
      <diagonal/>
    </border>
    <border>
      <left style="double">
        <color indexed="58"/>
      </left>
      <right style="thin">
        <color indexed="58"/>
      </right>
      <top style="thin">
        <color indexed="64"/>
      </top>
      <bottom style="double">
        <color indexed="58"/>
      </bottom>
      <diagonal/>
    </border>
    <border>
      <left/>
      <right/>
      <top style="thin">
        <color indexed="64"/>
      </top>
      <bottom style="double">
        <color indexed="58"/>
      </bottom>
      <diagonal/>
    </border>
    <border>
      <left/>
      <right/>
      <top/>
      <bottom style="double">
        <color indexed="58"/>
      </bottom>
      <diagonal/>
    </border>
    <border>
      <left/>
      <right style="double">
        <color indexed="58"/>
      </right>
      <top/>
      <bottom style="double">
        <color indexed="58"/>
      </bottom>
      <diagonal/>
    </border>
    <border>
      <left/>
      <right style="double">
        <color indexed="58"/>
      </right>
      <top style="double">
        <color indexed="58"/>
      </top>
      <bottom/>
      <diagonal/>
    </border>
    <border>
      <left style="thin">
        <color indexed="58"/>
      </left>
      <right style="thin">
        <color indexed="58"/>
      </right>
      <top style="thin">
        <color indexed="58"/>
      </top>
      <bottom style="double">
        <color indexed="58"/>
      </bottom>
      <diagonal/>
    </border>
    <border>
      <left style="thin">
        <color indexed="58"/>
      </left>
      <right style="thin">
        <color indexed="58"/>
      </right>
      <top style="thin">
        <color indexed="58"/>
      </top>
      <bottom style="thin">
        <color indexed="58"/>
      </bottom>
      <diagonal/>
    </border>
    <border>
      <left style="thin">
        <color indexed="58"/>
      </left>
      <right style="double">
        <color indexed="58"/>
      </right>
      <top style="thin">
        <color indexed="58"/>
      </top>
      <bottom style="thin">
        <color indexed="58"/>
      </bottom>
      <diagonal/>
    </border>
    <border>
      <left style="double">
        <color indexed="58"/>
      </left>
      <right style="thin">
        <color indexed="58"/>
      </right>
      <top style="thin">
        <color indexed="58"/>
      </top>
      <bottom style="thin">
        <color indexed="58"/>
      </bottom>
      <diagonal/>
    </border>
    <border>
      <left style="double">
        <color indexed="58"/>
      </left>
      <right style="thin">
        <color indexed="58"/>
      </right>
      <top style="thin">
        <color indexed="58"/>
      </top>
      <bottom style="double">
        <color indexed="58"/>
      </bottom>
      <diagonal/>
    </border>
    <border>
      <left style="thin">
        <color indexed="58"/>
      </left>
      <right style="double">
        <color indexed="58"/>
      </right>
      <top style="thin">
        <color indexed="58"/>
      </top>
      <bottom style="double">
        <color indexed="58"/>
      </bottom>
      <diagonal/>
    </border>
    <border>
      <left style="double">
        <color indexed="58"/>
      </left>
      <right style="thin">
        <color indexed="58"/>
      </right>
      <top/>
      <bottom style="double">
        <color indexed="58"/>
      </bottom>
      <diagonal/>
    </border>
    <border>
      <left/>
      <right style="thin">
        <color indexed="58"/>
      </right>
      <top/>
      <bottom style="double">
        <color indexed="58"/>
      </bottom>
      <diagonal/>
    </border>
    <border>
      <left style="thin">
        <color indexed="58"/>
      </left>
      <right style="double">
        <color indexed="58"/>
      </right>
      <top/>
      <bottom style="double">
        <color indexed="58"/>
      </bottom>
      <diagonal/>
    </border>
    <border>
      <left style="thin">
        <color indexed="58"/>
      </left>
      <right/>
      <top style="double">
        <color indexed="58"/>
      </top>
      <bottom/>
      <diagonal/>
    </border>
    <border>
      <left style="thin">
        <color indexed="58"/>
      </left>
      <right style="thin">
        <color indexed="58"/>
      </right>
      <top style="double">
        <color indexed="58"/>
      </top>
      <bottom/>
      <diagonal/>
    </border>
    <border>
      <left style="thin">
        <color indexed="58"/>
      </left>
      <right/>
      <top style="thin">
        <color indexed="58"/>
      </top>
      <bottom/>
      <diagonal/>
    </border>
    <border>
      <left style="thin">
        <color indexed="58"/>
      </left>
      <right style="thin">
        <color indexed="58"/>
      </right>
      <top/>
      <bottom style="double">
        <color indexed="58"/>
      </bottom>
      <diagonal/>
    </border>
    <border>
      <left style="thin">
        <color indexed="58"/>
      </left>
      <right/>
      <top style="thin">
        <color indexed="58"/>
      </top>
      <bottom style="double">
        <color indexed="58"/>
      </bottom>
      <diagonal/>
    </border>
    <border>
      <left/>
      <right style="double">
        <color indexed="58"/>
      </right>
      <top style="thin">
        <color indexed="58"/>
      </top>
      <bottom style="double">
        <color indexed="58"/>
      </bottom>
      <diagonal/>
    </border>
    <border>
      <left style="double">
        <color indexed="58"/>
      </left>
      <right style="double">
        <color indexed="58"/>
      </right>
      <top style="thin">
        <color indexed="58"/>
      </top>
      <bottom style="double">
        <color indexed="58"/>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58"/>
      </top>
      <bottom style="thin">
        <color indexed="58"/>
      </bottom>
      <diagonal/>
    </border>
    <border>
      <left style="double">
        <color indexed="58"/>
      </left>
      <right style="thin">
        <color indexed="64"/>
      </right>
      <top style="thin">
        <color indexed="64"/>
      </top>
      <bottom style="thin">
        <color indexed="64"/>
      </bottom>
      <diagonal/>
    </border>
    <border>
      <left style="thin">
        <color indexed="64"/>
      </left>
      <right style="double">
        <color indexed="58"/>
      </right>
      <top style="thin">
        <color indexed="64"/>
      </top>
      <bottom style="thin">
        <color indexed="64"/>
      </bottom>
      <diagonal/>
    </border>
    <border>
      <left style="thin">
        <color indexed="58"/>
      </left>
      <right/>
      <top style="thin">
        <color indexed="58"/>
      </top>
      <bottom style="thin">
        <color indexed="5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58"/>
      </left>
      <right style="thin">
        <color indexed="64"/>
      </right>
      <top style="thin">
        <color indexed="64"/>
      </top>
      <bottom/>
      <diagonal/>
    </border>
    <border>
      <left style="thin">
        <color indexed="64"/>
      </left>
      <right style="double">
        <color indexed="58"/>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58"/>
      </left>
      <right/>
      <top style="double">
        <color indexed="58"/>
      </top>
      <bottom style="thin">
        <color indexed="64"/>
      </bottom>
      <diagonal/>
    </border>
    <border>
      <left/>
      <right/>
      <top style="double">
        <color indexed="58"/>
      </top>
      <bottom style="thin">
        <color indexed="64"/>
      </bottom>
      <diagonal/>
    </border>
    <border>
      <left style="double">
        <color indexed="58"/>
      </left>
      <right/>
      <top/>
      <bottom/>
      <diagonal/>
    </border>
    <border>
      <left style="double">
        <color indexed="58"/>
      </left>
      <right/>
      <top style="double">
        <color indexed="58"/>
      </top>
      <bottom/>
      <diagonal/>
    </border>
    <border>
      <left style="double">
        <color indexed="58"/>
      </left>
      <right/>
      <top/>
      <bottom style="double">
        <color indexed="58"/>
      </bottom>
      <diagonal/>
    </border>
    <border>
      <left style="double">
        <color indexed="58"/>
      </left>
      <right style="thin">
        <color indexed="58"/>
      </right>
      <top style="double">
        <color indexed="58"/>
      </top>
      <bottom style="double">
        <color indexed="58"/>
      </bottom>
      <diagonal/>
    </border>
    <border>
      <left style="thin">
        <color indexed="58"/>
      </left>
      <right style="thin">
        <color indexed="58"/>
      </right>
      <top style="double">
        <color indexed="58"/>
      </top>
      <bottom style="double">
        <color indexed="58"/>
      </bottom>
      <diagonal/>
    </border>
    <border>
      <left style="thin">
        <color indexed="58"/>
      </left>
      <right style="thin">
        <color indexed="58"/>
      </right>
      <top style="double">
        <color indexed="58"/>
      </top>
      <bottom style="thin">
        <color indexed="58"/>
      </bottom>
      <diagonal/>
    </border>
    <border>
      <left style="double">
        <color indexed="58"/>
      </left>
      <right style="double">
        <color indexed="58"/>
      </right>
      <top style="double">
        <color indexed="58"/>
      </top>
      <bottom style="double">
        <color indexed="58"/>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58"/>
      </left>
      <right style="double">
        <color indexed="58"/>
      </right>
      <top/>
      <bottom style="thin">
        <color indexed="64"/>
      </bottom>
      <diagonal/>
    </border>
    <border>
      <left style="double">
        <color indexed="58"/>
      </left>
      <right style="thin">
        <color indexed="58"/>
      </right>
      <top/>
      <bottom style="thin">
        <color indexed="64"/>
      </bottom>
      <diagonal/>
    </border>
  </borders>
  <cellStyleXfs count="4">
    <xf numFmtId="0" fontId="0" fillId="0" borderId="0"/>
    <xf numFmtId="0" fontId="1" fillId="0" borderId="0"/>
    <xf numFmtId="0" fontId="3" fillId="0" borderId="0"/>
    <xf numFmtId="0" fontId="22" fillId="0" borderId="0"/>
  </cellStyleXfs>
  <cellXfs count="529">
    <xf numFmtId="0" fontId="0" fillId="0" borderId="0" xfId="0"/>
    <xf numFmtId="0" fontId="11" fillId="0" borderId="0" xfId="2" applyFont="1" applyBorder="1" applyAlignment="1">
      <alignment vertical="center"/>
    </xf>
    <xf numFmtId="0" fontId="7" fillId="0" borderId="1" xfId="2" applyFont="1" applyFill="1" applyBorder="1" applyAlignment="1">
      <alignment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vertical="center" wrapText="1"/>
    </xf>
    <xf numFmtId="0" fontId="7" fillId="0" borderId="1" xfId="0" applyFont="1" applyFill="1" applyBorder="1" applyAlignment="1">
      <alignment vertical="top" wrapText="1"/>
    </xf>
    <xf numFmtId="0" fontId="5" fillId="0" borderId="0" xfId="2" applyFont="1" applyBorder="1" applyAlignment="1">
      <alignment vertical="center"/>
    </xf>
    <xf numFmtId="0" fontId="5" fillId="0" borderId="1" xfId="0" applyFont="1" applyFill="1" applyBorder="1" applyAlignment="1">
      <alignment horizontal="left" vertical="center" wrapText="1"/>
    </xf>
    <xf numFmtId="0" fontId="5" fillId="0" borderId="1" xfId="0" applyFont="1" applyBorder="1" applyAlignment="1">
      <alignment horizontal="left"/>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xf numFmtId="0" fontId="13" fillId="0" borderId="0" xfId="0" applyFont="1" applyBorder="1" applyAlignment="1">
      <alignment vertical="center"/>
    </xf>
    <xf numFmtId="0" fontId="6" fillId="0" borderId="0" xfId="2" applyFont="1" applyBorder="1" applyAlignment="1">
      <alignment horizontal="right" vertical="center"/>
    </xf>
    <xf numFmtId="0" fontId="6" fillId="0" borderId="0" xfId="2" applyFont="1" applyBorder="1" applyAlignment="1">
      <alignment vertical="center"/>
    </xf>
    <xf numFmtId="0" fontId="10" fillId="0" borderId="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8" fillId="0" borderId="1" xfId="0" applyFont="1" applyBorder="1" applyAlignment="1">
      <alignment vertical="center"/>
    </xf>
    <xf numFmtId="0" fontId="5" fillId="2" borderId="1" xfId="0" applyFont="1" applyFill="1" applyBorder="1" applyAlignment="1">
      <alignment vertical="top" wrapText="1"/>
    </xf>
    <xf numFmtId="0" fontId="5" fillId="2" borderId="1" xfId="2" applyFont="1" applyFill="1" applyBorder="1" applyAlignment="1">
      <alignment horizontal="center" vertical="center" wrapText="1"/>
    </xf>
    <xf numFmtId="0" fontId="7" fillId="2" borderId="1" xfId="0" applyFont="1" applyFill="1" applyBorder="1" applyAlignment="1">
      <alignment vertical="top" wrapText="1"/>
    </xf>
    <xf numFmtId="0" fontId="5" fillId="2" borderId="1" xfId="0" applyFont="1" applyFill="1" applyBorder="1" applyAlignment="1">
      <alignment vertical="center"/>
    </xf>
    <xf numFmtId="0" fontId="6" fillId="0" borderId="0" xfId="2" applyFont="1" applyFill="1" applyBorder="1" applyAlignment="1">
      <alignment horizontal="center" vertical="center" wrapText="1"/>
    </xf>
    <xf numFmtId="0" fontId="8" fillId="0" borderId="0" xfId="2" applyFont="1" applyFill="1" applyBorder="1" applyAlignment="1">
      <alignment horizontal="center" wrapText="1"/>
    </xf>
    <xf numFmtId="0" fontId="6" fillId="0" borderId="0" xfId="2" applyFont="1" applyFill="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2" applyFont="1" applyBorder="1" applyAlignment="1">
      <alignment horizontal="left" vertical="center"/>
    </xf>
    <xf numFmtId="0" fontId="5" fillId="0" borderId="1" xfId="0" applyFont="1" applyBorder="1" applyAlignment="1">
      <alignment vertical="top" wrapText="1"/>
    </xf>
    <xf numFmtId="0" fontId="5" fillId="0" borderId="1" xfId="2" applyFont="1" applyBorder="1" applyAlignment="1">
      <alignment horizontal="center" vertical="center"/>
    </xf>
    <xf numFmtId="0" fontId="5" fillId="0" borderId="1" xfId="2" applyFont="1" applyBorder="1" applyAlignment="1">
      <alignment vertical="center" wrapText="1"/>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top" wrapText="1"/>
    </xf>
    <xf numFmtId="0" fontId="7" fillId="0" borderId="0" xfId="0" applyFont="1" applyFill="1" applyBorder="1" applyAlignment="1">
      <alignment vertical="top" wrapText="1"/>
    </xf>
    <xf numFmtId="0" fontId="5" fillId="0" borderId="0" xfId="2" applyFont="1" applyFill="1" applyBorder="1" applyAlignment="1">
      <alignment horizontal="center" vertical="center" wrapText="1"/>
    </xf>
    <xf numFmtId="0" fontId="5" fillId="0" borderId="0" xfId="2" applyFont="1" applyBorder="1" applyAlignment="1">
      <alignment horizontal="center" vertical="center"/>
    </xf>
    <xf numFmtId="0" fontId="5" fillId="0" borderId="0" xfId="2" applyFont="1" applyBorder="1" applyAlignment="1">
      <alignment vertical="center" wrapText="1"/>
    </xf>
    <xf numFmtId="0" fontId="7" fillId="0" borderId="0" xfId="2" applyFont="1" applyFill="1" applyBorder="1" applyAlignment="1">
      <alignmen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2" applyFont="1" applyFill="1" applyBorder="1" applyAlignment="1">
      <alignment vertical="center" wrapText="1"/>
    </xf>
    <xf numFmtId="0" fontId="12" fillId="0" borderId="0" xfId="0" applyFont="1" applyBorder="1" applyAlignment="1">
      <alignment vertical="center"/>
    </xf>
    <xf numFmtId="0" fontId="13" fillId="0" borderId="0" xfId="0" applyFont="1" applyBorder="1" applyAlignment="1">
      <alignment horizontal="center" vertical="center"/>
    </xf>
    <xf numFmtId="0" fontId="8" fillId="0" borderId="0" xfId="0" applyFont="1" applyBorder="1" applyAlignment="1">
      <alignment vertical="center"/>
    </xf>
    <xf numFmtId="0" fontId="5" fillId="0" borderId="1" xfId="2" applyFont="1" applyFill="1" applyBorder="1" applyAlignment="1">
      <alignment horizontal="center" vertical="center"/>
    </xf>
    <xf numFmtId="0" fontId="5" fillId="2" borderId="1" xfId="2" applyFont="1" applyFill="1" applyBorder="1" applyAlignment="1">
      <alignment horizontal="center" vertical="center"/>
    </xf>
    <xf numFmtId="0" fontId="6" fillId="0" borderId="1" xfId="2" applyFont="1" applyBorder="1" applyAlignment="1">
      <alignment horizontal="right" vertical="center"/>
    </xf>
    <xf numFmtId="0" fontId="8" fillId="0" borderId="1" xfId="2" applyFont="1" applyFill="1" applyBorder="1" applyAlignment="1">
      <alignment horizontal="center" wrapText="1"/>
    </xf>
    <xf numFmtId="0" fontId="6" fillId="0" borderId="1" xfId="2" applyFont="1" applyBorder="1" applyAlignment="1">
      <alignment vertical="center"/>
    </xf>
    <xf numFmtId="0" fontId="7"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29" fillId="3" borderId="2" xfId="2" applyFont="1" applyFill="1" applyBorder="1" applyAlignment="1">
      <alignment vertical="center"/>
    </xf>
    <xf numFmtId="0" fontId="29" fillId="3" borderId="3" xfId="2" applyFont="1" applyFill="1" applyBorder="1" applyAlignment="1">
      <alignment vertical="center"/>
    </xf>
    <xf numFmtId="0" fontId="17" fillId="3" borderId="1" xfId="2" applyFont="1" applyFill="1" applyBorder="1" applyAlignment="1">
      <alignment vertical="center" wrapText="1"/>
    </xf>
    <xf numFmtId="0" fontId="6" fillId="0" borderId="1" xfId="2" applyFont="1" applyFill="1" applyBorder="1" applyAlignment="1">
      <alignment vertical="center" wrapText="1"/>
    </xf>
    <xf numFmtId="0" fontId="6" fillId="0" borderId="2" xfId="2" applyFont="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horizontal="center" vertical="top"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8" fillId="0" borderId="1" xfId="2" applyFont="1" applyFill="1" applyBorder="1" applyAlignment="1">
      <alignment horizontal="center" vertical="center" wrapText="1"/>
    </xf>
    <xf numFmtId="0" fontId="29" fillId="3" borderId="4" xfId="2" applyFont="1" applyFill="1" applyBorder="1" applyAlignment="1">
      <alignment vertical="center"/>
    </xf>
    <xf numFmtId="0" fontId="6" fillId="0" borderId="1" xfId="2" applyFont="1" applyBorder="1" applyAlignment="1">
      <alignment vertical="center" wrapText="1"/>
    </xf>
    <xf numFmtId="0" fontId="8" fillId="0" borderId="1" xfId="2" applyFont="1" applyFill="1" applyBorder="1" applyAlignment="1">
      <alignment vertical="center" wrapText="1"/>
    </xf>
    <xf numFmtId="0" fontId="17" fillId="3" borderId="3" xfId="2" applyFont="1" applyFill="1" applyBorder="1" applyAlignment="1">
      <alignment horizontal="left" vertical="center" wrapText="1"/>
    </xf>
    <xf numFmtId="0" fontId="17" fillId="3" borderId="3" xfId="2" applyFont="1" applyFill="1" applyBorder="1" applyAlignment="1">
      <alignment vertical="center" wrapText="1"/>
    </xf>
    <xf numFmtId="0" fontId="15" fillId="3" borderId="1" xfId="2" applyFont="1" applyFill="1" applyBorder="1" applyAlignment="1">
      <alignment vertical="center" wrapText="1"/>
    </xf>
    <xf numFmtId="0" fontId="5" fillId="0" borderId="2" xfId="2" applyFont="1" applyFill="1" applyBorder="1" applyAlignment="1">
      <alignment horizontal="center" vertical="center" wrapText="1"/>
    </xf>
    <xf numFmtId="0" fontId="15" fillId="0" borderId="1" xfId="0" applyFont="1" applyBorder="1" applyAlignment="1">
      <alignment horizontal="left"/>
    </xf>
    <xf numFmtId="0" fontId="5" fillId="4" borderId="1" xfId="0" applyFont="1" applyFill="1" applyBorder="1" applyAlignment="1">
      <alignment horizontal="center" vertical="top" wrapText="1"/>
    </xf>
    <xf numFmtId="0" fontId="5" fillId="0" borderId="1" xfId="2" applyFont="1" applyBorder="1" applyAlignment="1">
      <alignment horizontal="left" vertical="center"/>
    </xf>
    <xf numFmtId="0" fontId="5" fillId="3" borderId="1" xfId="2" applyFont="1" applyFill="1" applyBorder="1" applyAlignment="1">
      <alignment horizontal="left" vertical="center" wrapText="1"/>
    </xf>
    <xf numFmtId="0" fontId="9" fillId="4" borderId="1" xfId="0" applyFont="1" applyFill="1" applyBorder="1" applyAlignment="1">
      <alignment horizontal="center" vertical="top" wrapText="1"/>
    </xf>
    <xf numFmtId="0" fontId="5" fillId="2" borderId="6" xfId="2" applyFont="1" applyFill="1" applyBorder="1" applyAlignment="1">
      <alignment horizontal="center" vertical="center" wrapText="1"/>
    </xf>
    <xf numFmtId="0" fontId="5" fillId="2" borderId="6" xfId="2"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30" fillId="4" borderId="1" xfId="0" applyFont="1" applyFill="1" applyBorder="1" applyAlignment="1">
      <alignment vertical="center" wrapText="1"/>
    </xf>
    <xf numFmtId="0" fontId="6" fillId="0" borderId="5" xfId="2" applyFont="1" applyBorder="1" applyAlignment="1">
      <alignment horizontal="left" vertical="center"/>
    </xf>
    <xf numFmtId="0" fontId="15" fillId="3" borderId="6" xfId="2" applyFont="1" applyFill="1" applyBorder="1" applyAlignment="1">
      <alignment vertical="center" wrapText="1"/>
    </xf>
    <xf numFmtId="0" fontId="17" fillId="3" borderId="7" xfId="2" applyFont="1" applyFill="1" applyBorder="1" applyAlignment="1">
      <alignment vertical="center" wrapText="1"/>
    </xf>
    <xf numFmtId="0" fontId="5" fillId="0" borderId="6" xfId="2" applyFont="1" applyFill="1" applyBorder="1" applyAlignment="1">
      <alignment horizontal="center" vertical="center" wrapText="1"/>
    </xf>
    <xf numFmtId="0" fontId="5" fillId="0" borderId="6" xfId="2" applyFont="1" applyFill="1" applyBorder="1" applyAlignment="1">
      <alignment horizontal="center" vertical="center"/>
    </xf>
    <xf numFmtId="0" fontId="17" fillId="3" borderId="6" xfId="2"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9" fillId="4" borderId="6" xfId="0" applyFont="1" applyFill="1" applyBorder="1" applyAlignment="1">
      <alignment horizontal="center" vertical="center" wrapText="1"/>
    </xf>
    <xf numFmtId="0" fontId="9" fillId="4" borderId="6" xfId="0" applyFont="1" applyFill="1" applyBorder="1" applyAlignment="1">
      <alignment vertical="center" wrapText="1"/>
    </xf>
    <xf numFmtId="0" fontId="9" fillId="4" borderId="7"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5" xfId="0" applyFont="1" applyFill="1" applyBorder="1" applyAlignment="1">
      <alignment vertical="center" wrapText="1"/>
    </xf>
    <xf numFmtId="0" fontId="7" fillId="0" borderId="6" xfId="0" applyFont="1" applyFill="1" applyBorder="1" applyAlignment="1">
      <alignment vertical="top" wrapText="1"/>
    </xf>
    <xf numFmtId="0" fontId="15" fillId="0" borderId="6" xfId="0" applyFont="1" applyBorder="1" applyAlignment="1">
      <alignment horizontal="left"/>
    </xf>
    <xf numFmtId="0" fontId="5" fillId="0" borderId="8" xfId="2" applyFont="1" applyFill="1" applyBorder="1" applyAlignment="1">
      <alignment horizontal="center" vertical="center" wrapText="1"/>
    </xf>
    <xf numFmtId="0" fontId="5" fillId="0" borderId="6" xfId="2" applyFont="1" applyBorder="1" applyAlignment="1">
      <alignment horizontal="center" vertical="center"/>
    </xf>
    <xf numFmtId="0" fontId="13" fillId="3" borderId="0" xfId="0" applyFont="1" applyFill="1" applyBorder="1" applyAlignment="1">
      <alignment vertical="center"/>
    </xf>
    <xf numFmtId="0" fontId="6" fillId="0" borderId="5" xfId="0" applyFont="1" applyBorder="1" applyAlignment="1">
      <alignment horizontal="center" vertical="center"/>
    </xf>
    <xf numFmtId="0" fontId="6" fillId="0" borderId="5"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2" borderId="2" xfId="0" applyFont="1" applyFill="1" applyBorder="1" applyAlignment="1">
      <alignment vertical="top" wrapText="1"/>
    </xf>
    <xf numFmtId="0" fontId="5" fillId="2" borderId="6" xfId="0" applyFont="1" applyFill="1" applyBorder="1" applyAlignment="1">
      <alignment horizontal="left" vertical="center" wrapText="1"/>
    </xf>
    <xf numFmtId="0" fontId="5" fillId="2" borderId="6" xfId="0" applyFont="1" applyFill="1" applyBorder="1" applyAlignment="1">
      <alignment vertical="center"/>
    </xf>
    <xf numFmtId="0" fontId="7" fillId="0" borderId="1" xfId="0" applyFont="1" applyBorder="1" applyAlignment="1">
      <alignment horizontal="center" vertical="top" wrapText="1"/>
    </xf>
    <xf numFmtId="0" fontId="5" fillId="0" borderId="6" xfId="0" applyFont="1" applyFill="1" applyBorder="1" applyAlignment="1">
      <alignment vertical="center" wrapText="1"/>
    </xf>
    <xf numFmtId="0" fontId="31" fillId="0" borderId="1" xfId="0" applyFont="1" applyBorder="1" applyAlignment="1">
      <alignment vertical="center" wrapText="1"/>
    </xf>
    <xf numFmtId="0" fontId="5" fillId="0" borderId="6" xfId="0" applyFont="1" applyBorder="1" applyAlignment="1">
      <alignment horizontal="center" vertic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2" xfId="0" applyFont="1" applyBorder="1" applyAlignment="1">
      <alignment horizontal="center" vertical="top" wrapText="1"/>
    </xf>
    <xf numFmtId="0" fontId="7" fillId="0" borderId="1" xfId="0" applyFont="1" applyBorder="1" applyAlignment="1">
      <alignment horizontal="center" vertical="center" wrapText="1"/>
    </xf>
    <xf numFmtId="0" fontId="5" fillId="0" borderId="5" xfId="2" applyFont="1" applyFill="1" applyBorder="1" applyAlignment="1">
      <alignment horizontal="center" vertical="center" wrapText="1"/>
    </xf>
    <xf numFmtId="0" fontId="5" fillId="0" borderId="5" xfId="2" applyFont="1" applyBorder="1" applyAlignment="1">
      <alignment horizontal="center" vertical="center"/>
    </xf>
    <xf numFmtId="0" fontId="5" fillId="0" borderId="5" xfId="0" applyFont="1" applyBorder="1" applyAlignment="1">
      <alignment horizontal="center" vertical="center"/>
    </xf>
    <xf numFmtId="0" fontId="5" fillId="0" borderId="7" xfId="0" applyFont="1" applyFill="1" applyBorder="1" applyAlignment="1">
      <alignment horizontal="left" vertical="center" wrapText="1"/>
    </xf>
    <xf numFmtId="0" fontId="5" fillId="0" borderId="6" xfId="2" applyFont="1" applyBorder="1" applyAlignment="1">
      <alignment vertical="center" wrapText="1"/>
    </xf>
    <xf numFmtId="0" fontId="5" fillId="0" borderId="6" xfId="2" applyFont="1" applyFill="1" applyBorder="1" applyAlignment="1">
      <alignment vertical="center" wrapText="1"/>
    </xf>
    <xf numFmtId="0" fontId="31" fillId="0" borderId="1" xfId="0" applyFont="1" applyBorder="1" applyAlignment="1">
      <alignment vertical="top" wrapText="1"/>
    </xf>
    <xf numFmtId="0" fontId="5" fillId="0" borderId="8" xfId="2" applyFont="1" applyBorder="1" applyAlignment="1">
      <alignment horizontal="center" vertical="center"/>
    </xf>
    <xf numFmtId="0" fontId="5" fillId="0" borderId="2" xfId="2" applyFont="1" applyBorder="1" applyAlignment="1">
      <alignment horizontal="center" vertical="center"/>
    </xf>
    <xf numFmtId="0" fontId="9" fillId="4" borderId="3" xfId="0" applyFont="1" applyFill="1" applyBorder="1" applyAlignment="1">
      <alignment horizontal="center" vertical="center" wrapText="1"/>
    </xf>
    <xf numFmtId="0" fontId="8" fillId="0" borderId="1" xfId="0" applyFont="1" applyBorder="1" applyAlignment="1">
      <alignment horizontal="center" vertical="center"/>
    </xf>
    <xf numFmtId="0" fontId="9" fillId="4" borderId="2" xfId="0" applyFont="1" applyFill="1" applyBorder="1" applyAlignment="1">
      <alignment horizontal="center" vertical="top" wrapText="1"/>
    </xf>
    <xf numFmtId="0" fontId="9" fillId="4" borderId="1" xfId="0" applyFont="1" applyFill="1" applyBorder="1" applyAlignment="1">
      <alignment horizontal="left" vertical="center" wrapText="1"/>
    </xf>
    <xf numFmtId="0" fontId="17" fillId="4"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center" wrapText="1"/>
    </xf>
    <xf numFmtId="0" fontId="9" fillId="0" borderId="1" xfId="0" applyFont="1" applyBorder="1" applyAlignment="1">
      <alignment vertical="center"/>
    </xf>
    <xf numFmtId="0" fontId="17" fillId="0" borderId="1" xfId="0" applyFont="1" applyBorder="1" applyAlignment="1">
      <alignment horizontal="center" vertical="top" wrapText="1"/>
    </xf>
    <xf numFmtId="0" fontId="32" fillId="0" borderId="1" xfId="0" applyFont="1" applyBorder="1" applyAlignment="1">
      <alignment vertical="center" wrapText="1"/>
    </xf>
    <xf numFmtId="0" fontId="9" fillId="0" borderId="3" xfId="0" applyFont="1" applyFill="1" applyBorder="1" applyAlignment="1">
      <alignment horizontal="left" vertical="center" wrapText="1"/>
    </xf>
    <xf numFmtId="0" fontId="9" fillId="0" borderId="1" xfId="0" applyFont="1" applyBorder="1" applyAlignment="1">
      <alignment horizontal="center" vertical="center"/>
    </xf>
    <xf numFmtId="0" fontId="9" fillId="0" borderId="1" xfId="2" applyFont="1" applyBorder="1" applyAlignment="1">
      <alignment horizontal="left" vertical="center"/>
    </xf>
    <xf numFmtId="0" fontId="9" fillId="0" borderId="10" xfId="0" applyFont="1" applyBorder="1" applyAlignment="1">
      <alignment horizontal="center" vertical="top" wrapText="1"/>
    </xf>
    <xf numFmtId="0" fontId="9" fillId="0" borderId="1" xfId="2" applyFont="1" applyBorder="1" applyAlignment="1">
      <alignment vertical="center" wrapText="1"/>
    </xf>
    <xf numFmtId="0" fontId="9" fillId="0" borderId="1" xfId="2" applyFont="1" applyFill="1" applyBorder="1" applyAlignment="1">
      <alignment horizontal="center" vertical="center" wrapText="1"/>
    </xf>
    <xf numFmtId="0" fontId="9" fillId="0" borderId="1" xfId="2" applyFont="1" applyBorder="1" applyAlignment="1">
      <alignment horizontal="center" vertical="center"/>
    </xf>
    <xf numFmtId="0" fontId="1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Fill="1" applyBorder="1" applyAlignment="1">
      <alignment vertical="center" wrapText="1"/>
    </xf>
    <xf numFmtId="0" fontId="9"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33" fillId="4" borderId="1" xfId="0" applyFont="1" applyFill="1" applyBorder="1" applyAlignment="1">
      <alignment vertical="center" wrapText="1"/>
    </xf>
    <xf numFmtId="0" fontId="33" fillId="4" borderId="1" xfId="0" applyFont="1" applyFill="1" applyBorder="1" applyAlignment="1">
      <alignment horizontal="center" vertical="top"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top" wrapText="1"/>
    </xf>
    <xf numFmtId="0" fontId="33" fillId="4" borderId="3" xfId="0" applyFont="1" applyFill="1" applyBorder="1" applyAlignment="1">
      <alignment horizontal="center" vertical="top" wrapText="1"/>
    </xf>
    <xf numFmtId="0" fontId="17" fillId="4" borderId="4" xfId="0" applyFont="1" applyFill="1" applyBorder="1" applyAlignment="1">
      <alignment horizontal="center" vertical="center" wrapText="1"/>
    </xf>
    <xf numFmtId="0" fontId="32" fillId="4" borderId="1" xfId="0" applyFont="1" applyFill="1" applyBorder="1" applyAlignment="1">
      <alignment vertical="center" wrapText="1"/>
    </xf>
    <xf numFmtId="0" fontId="17" fillId="4" borderId="3"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0" borderId="0" xfId="0" applyFont="1"/>
    <xf numFmtId="0" fontId="9" fillId="0" borderId="1" xfId="0" applyFont="1" applyBorder="1"/>
    <xf numFmtId="0" fontId="9" fillId="0" borderId="2" xfId="0" applyFont="1" applyBorder="1" applyAlignment="1">
      <alignment horizontal="left" vertical="center"/>
    </xf>
    <xf numFmtId="0" fontId="9" fillId="0" borderId="6" xfId="0" applyFont="1" applyBorder="1" applyAlignment="1">
      <alignment vertical="center" wrapText="1"/>
    </xf>
    <xf numFmtId="0" fontId="34" fillId="0" borderId="0" xfId="0" applyFont="1" applyAlignment="1">
      <alignment vertical="center" wrapText="1"/>
    </xf>
    <xf numFmtId="0" fontId="9" fillId="0" borderId="2" xfId="2" applyFont="1" applyFill="1" applyBorder="1" applyAlignment="1">
      <alignment horizontal="center" vertical="center" wrapText="1"/>
    </xf>
    <xf numFmtId="0" fontId="9" fillId="0" borderId="1" xfId="2" applyFont="1" applyFill="1" applyBorder="1" applyAlignment="1">
      <alignment horizontal="center" vertical="center"/>
    </xf>
    <xf numFmtId="0" fontId="7" fillId="4" borderId="1" xfId="0" applyFont="1" applyFill="1" applyBorder="1" applyAlignment="1">
      <alignment vertical="center"/>
    </xf>
    <xf numFmtId="0" fontId="7" fillId="0" borderId="1" xfId="0" applyFont="1" applyBorder="1" applyAlignment="1">
      <alignment vertical="center"/>
    </xf>
    <xf numFmtId="0" fontId="20" fillId="0" borderId="1" xfId="0" applyFont="1" applyBorder="1" applyAlignment="1">
      <alignment vertical="center"/>
    </xf>
    <xf numFmtId="0" fontId="7" fillId="0" borderId="1" xfId="0" applyFont="1" applyFill="1" applyBorder="1" applyAlignment="1">
      <alignment horizontal="center" vertical="center"/>
    </xf>
    <xf numFmtId="0" fontId="20" fillId="0" borderId="0" xfId="0" applyFont="1" applyBorder="1" applyAlignment="1">
      <alignment vertical="center"/>
    </xf>
    <xf numFmtId="0" fontId="7" fillId="0" borderId="0" xfId="0" applyFont="1" applyFill="1" applyBorder="1" applyAlignment="1">
      <alignment horizontal="center" vertical="center"/>
    </xf>
    <xf numFmtId="0" fontId="33" fillId="4" borderId="2" xfId="0" applyFont="1" applyFill="1" applyBorder="1" applyAlignment="1">
      <alignment horizontal="center" vertical="top" wrapText="1"/>
    </xf>
    <xf numFmtId="0" fontId="5" fillId="0" borderId="11" xfId="2" applyFont="1" applyBorder="1" applyAlignment="1">
      <alignment vertical="center"/>
    </xf>
    <xf numFmtId="0" fontId="9" fillId="0" borderId="2" xfId="0" applyFont="1" applyBorder="1" applyAlignment="1">
      <alignment horizontal="center" vertical="top" wrapText="1"/>
    </xf>
    <xf numFmtId="0" fontId="33" fillId="4" borderId="1"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5" fillId="0" borderId="11" xfId="2" applyFont="1" applyFill="1" applyBorder="1" applyAlignment="1">
      <alignment vertical="center" wrapText="1"/>
    </xf>
    <xf numFmtId="0" fontId="9" fillId="0" borderId="6" xfId="0" applyFont="1" applyBorder="1" applyAlignment="1">
      <alignment horizontal="center" vertical="center" wrapText="1"/>
    </xf>
    <xf numFmtId="0" fontId="10" fillId="0" borderId="11" xfId="0" applyFont="1" applyBorder="1" applyAlignment="1">
      <alignment vertical="center"/>
    </xf>
    <xf numFmtId="0" fontId="21" fillId="0" borderId="0" xfId="0" applyFont="1"/>
    <xf numFmtId="0" fontId="9" fillId="2" borderId="6" xfId="0" applyFont="1" applyFill="1" applyBorder="1" applyAlignment="1">
      <alignment horizontal="center" vertical="center" wrapText="1"/>
    </xf>
    <xf numFmtId="0" fontId="9" fillId="4" borderId="5" xfId="0" applyFont="1" applyFill="1" applyBorder="1" applyAlignment="1">
      <alignment horizontal="left" vertical="center"/>
    </xf>
    <xf numFmtId="0" fontId="35" fillId="0" borderId="0" xfId="3" applyFont="1" applyFill="1"/>
    <xf numFmtId="0" fontId="36" fillId="0" borderId="0" xfId="0" applyFont="1" applyBorder="1" applyAlignment="1">
      <alignment horizontal="center"/>
    </xf>
    <xf numFmtId="0" fontId="36" fillId="0" borderId="15" xfId="0" applyFont="1" applyBorder="1" applyAlignment="1">
      <alignment horizontal="center"/>
    </xf>
    <xf numFmtId="0" fontId="37" fillId="0" borderId="16" xfId="0" applyFont="1" applyBorder="1"/>
    <xf numFmtId="0" fontId="37" fillId="0" borderId="18" xfId="0" applyFont="1" applyBorder="1"/>
    <xf numFmtId="0" fontId="37" fillId="0" borderId="19" xfId="0" applyFont="1" applyBorder="1"/>
    <xf numFmtId="0" fontId="36" fillId="0" borderId="20" xfId="0" applyFont="1" applyBorder="1" applyAlignment="1">
      <alignment horizontal="center"/>
    </xf>
    <xf numFmtId="0" fontId="37" fillId="0" borderId="21" xfId="0" applyFont="1" applyBorder="1"/>
    <xf numFmtId="0" fontId="36" fillId="0" borderId="22" xfId="0" applyFont="1" applyBorder="1" applyAlignment="1">
      <alignment horizontal="center"/>
    </xf>
    <xf numFmtId="0" fontId="36" fillId="0" borderId="23" xfId="0" applyFont="1" applyBorder="1" applyAlignment="1">
      <alignment horizontal="center"/>
    </xf>
    <xf numFmtId="0" fontId="36" fillId="0" borderId="24" xfId="0" applyFont="1" applyBorder="1" applyAlignment="1">
      <alignment horizontal="center"/>
    </xf>
    <xf numFmtId="0" fontId="36" fillId="0" borderId="25" xfId="0" applyFont="1" applyBorder="1" applyAlignment="1">
      <alignment horizontal="center"/>
    </xf>
    <xf numFmtId="0" fontId="37" fillId="0" borderId="29" xfId="0" applyFont="1" applyBorder="1"/>
    <xf numFmtId="0" fontId="37" fillId="0" borderId="30" xfId="0" applyFont="1" applyBorder="1"/>
    <xf numFmtId="0" fontId="37" fillId="0" borderId="31" xfId="0" applyFont="1" applyBorder="1"/>
    <xf numFmtId="0" fontId="37" fillId="0" borderId="32" xfId="0" applyFont="1" applyBorder="1"/>
    <xf numFmtId="0" fontId="37" fillId="0" borderId="4" xfId="0" applyFont="1" applyBorder="1"/>
    <xf numFmtId="0" fontId="37" fillId="0" borderId="33" xfId="0" applyFont="1" applyBorder="1"/>
    <xf numFmtId="0" fontId="37" fillId="0" borderId="34" xfId="0" applyFont="1" applyBorder="1"/>
    <xf numFmtId="0" fontId="37" fillId="0" borderId="35" xfId="0" applyFont="1" applyBorder="1"/>
    <xf numFmtId="0" fontId="37" fillId="0" borderId="36" xfId="0" applyFont="1" applyBorder="1"/>
    <xf numFmtId="0" fontId="37" fillId="0" borderId="37" xfId="0" applyFont="1" applyBorder="1"/>
    <xf numFmtId="0" fontId="37" fillId="0" borderId="0" xfId="0" applyFont="1"/>
    <xf numFmtId="0" fontId="0" fillId="0" borderId="0" xfId="0" applyBorder="1"/>
    <xf numFmtId="0" fontId="36" fillId="0" borderId="38" xfId="0" applyFont="1" applyBorder="1" applyAlignment="1">
      <alignment horizontal="center"/>
    </xf>
    <xf numFmtId="0" fontId="36" fillId="0" borderId="39" xfId="0" applyFont="1" applyBorder="1" applyAlignment="1">
      <alignment horizontal="center"/>
    </xf>
    <xf numFmtId="0" fontId="37" fillId="0" borderId="26" xfId="0" applyFont="1" applyBorder="1"/>
    <xf numFmtId="0" fontId="36" fillId="0" borderId="40" xfId="0" applyFont="1" applyBorder="1" applyAlignment="1">
      <alignment horizontal="center"/>
    </xf>
    <xf numFmtId="0" fontId="36" fillId="0" borderId="41" xfId="0" applyFont="1" applyBorder="1" applyAlignment="1">
      <alignment horizontal="center"/>
    </xf>
    <xf numFmtId="0" fontId="36" fillId="0" borderId="26" xfId="0" applyFont="1" applyFill="1" applyBorder="1" applyAlignment="1">
      <alignment horizontal="center"/>
    </xf>
    <xf numFmtId="0" fontId="37" fillId="0" borderId="42" xfId="0" applyFont="1" applyBorder="1"/>
    <xf numFmtId="0" fontId="37" fillId="0" borderId="43" xfId="0" applyFont="1" applyBorder="1"/>
    <xf numFmtId="0" fontId="37" fillId="0" borderId="44" xfId="0" applyFont="1" applyBorder="1"/>
    <xf numFmtId="0" fontId="37" fillId="0" borderId="45" xfId="0" applyFont="1" applyBorder="1"/>
    <xf numFmtId="0" fontId="37" fillId="0" borderId="41" xfId="0" applyFont="1" applyBorder="1"/>
    <xf numFmtId="0" fontId="37" fillId="0" borderId="46" xfId="0" applyFont="1" applyBorder="1"/>
    <xf numFmtId="0" fontId="6" fillId="0" borderId="40" xfId="0" applyFont="1" applyBorder="1" applyAlignment="1">
      <alignment horizontal="center"/>
    </xf>
    <xf numFmtId="0" fontId="5" fillId="0" borderId="16" xfId="0" applyFont="1" applyBorder="1"/>
    <xf numFmtId="0" fontId="6" fillId="0" borderId="15" xfId="0" applyFont="1" applyBorder="1" applyAlignment="1">
      <alignment horizontal="center"/>
    </xf>
    <xf numFmtId="0" fontId="5" fillId="0" borderId="17" xfId="0" applyFont="1" applyBorder="1"/>
    <xf numFmtId="0" fontId="5" fillId="0" borderId="18" xfId="0" applyFont="1" applyBorder="1"/>
    <xf numFmtId="0" fontId="5" fillId="0" borderId="19" xfId="0" applyFont="1" applyBorder="1"/>
    <xf numFmtId="0" fontId="6" fillId="0" borderId="20" xfId="0" applyFont="1" applyBorder="1" applyAlignment="1">
      <alignment horizontal="left" vertical="top"/>
    </xf>
    <xf numFmtId="0" fontId="6" fillId="0" borderId="20" xfId="0" applyFont="1" applyBorder="1" applyAlignment="1">
      <alignment horizontal="left"/>
    </xf>
    <xf numFmtId="0" fontId="6" fillId="0" borderId="47" xfId="0" applyFont="1" applyBorder="1" applyAlignment="1">
      <alignment horizontal="center"/>
    </xf>
    <xf numFmtId="0" fontId="6" fillId="0" borderId="48" xfId="0" applyFont="1" applyBorder="1" applyAlignment="1">
      <alignment horizontal="center"/>
    </xf>
    <xf numFmtId="0" fontId="6" fillId="0" borderId="41" xfId="0" applyFont="1" applyBorder="1" applyAlignment="1">
      <alignment horizontal="center"/>
    </xf>
    <xf numFmtId="0" fontId="6" fillId="0" borderId="49" xfId="0" applyFont="1" applyBorder="1" applyAlignment="1">
      <alignment horizontal="left" vertical="top"/>
    </xf>
    <xf numFmtId="0" fontId="6" fillId="0" borderId="39" xfId="0" applyFont="1" applyBorder="1" applyAlignment="1">
      <alignment horizontal="center"/>
    </xf>
    <xf numFmtId="0" fontId="6" fillId="0" borderId="26" xfId="0" applyFont="1" applyBorder="1" applyAlignment="1">
      <alignment horizontal="center"/>
    </xf>
    <xf numFmtId="0" fontId="5" fillId="0" borderId="45" xfId="0" applyFont="1" applyBorder="1"/>
    <xf numFmtId="0" fontId="5" fillId="0" borderId="48" xfId="0" applyFont="1" applyBorder="1"/>
    <xf numFmtId="0" fontId="5" fillId="0" borderId="41" xfId="0" applyFont="1" applyBorder="1"/>
    <xf numFmtId="0" fontId="5" fillId="0" borderId="53" xfId="0" applyFont="1" applyBorder="1"/>
    <xf numFmtId="0" fontId="5" fillId="0" borderId="54" xfId="0" applyFont="1" applyBorder="1"/>
    <xf numFmtId="0" fontId="5" fillId="0" borderId="46" xfId="0" applyFont="1" applyBorder="1"/>
    <xf numFmtId="0" fontId="5" fillId="0" borderId="55" xfId="0" applyFont="1" applyBorder="1"/>
    <xf numFmtId="0" fontId="5" fillId="0" borderId="56" xfId="0" applyFont="1" applyBorder="1"/>
    <xf numFmtId="0" fontId="5" fillId="3" borderId="1"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57" xfId="0" applyFont="1" applyFill="1" applyBorder="1" applyAlignment="1">
      <alignment horizontal="left" vertical="top" wrapText="1"/>
    </xf>
    <xf numFmtId="0" fontId="5" fillId="3" borderId="1" xfId="0" applyFont="1" applyFill="1" applyBorder="1" applyAlignment="1">
      <alignment horizontal="left" vertical="top" wrapText="1"/>
    </xf>
    <xf numFmtId="49" fontId="5" fillId="3" borderId="58" xfId="0" applyNumberFormat="1" applyFont="1" applyFill="1" applyBorder="1" applyAlignment="1">
      <alignment horizontal="center" vertical="center"/>
    </xf>
    <xf numFmtId="0" fontId="5" fillId="0" borderId="3" xfId="0" applyFont="1" applyBorder="1" applyAlignment="1">
      <alignment horizontal="center" vertical="top" wrapText="1"/>
    </xf>
    <xf numFmtId="49" fontId="5" fillId="0" borderId="1" xfId="0" applyNumberFormat="1" applyFont="1" applyBorder="1" applyAlignment="1">
      <alignment horizontal="center" vertical="top" wrapText="1"/>
    </xf>
    <xf numFmtId="0" fontId="5" fillId="3" borderId="3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9" xfId="0" applyFont="1" applyFill="1" applyBorder="1" applyAlignment="1">
      <alignment horizontal="center" vertical="center" wrapText="1"/>
    </xf>
    <xf numFmtId="49" fontId="5" fillId="3" borderId="60" xfId="0" applyNumberFormat="1" applyFont="1" applyFill="1" applyBorder="1" applyAlignment="1">
      <alignment horizontal="center" vertical="center" wrapText="1"/>
    </xf>
    <xf numFmtId="49" fontId="5" fillId="3" borderId="61" xfId="0" applyNumberFormat="1" applyFont="1" applyFill="1" applyBorder="1" applyAlignment="1">
      <alignment horizontal="center" vertical="center"/>
    </xf>
    <xf numFmtId="0" fontId="32" fillId="0" borderId="6" xfId="0" applyFont="1" applyBorder="1" applyAlignment="1">
      <alignment vertical="center" wrapText="1"/>
    </xf>
    <xf numFmtId="0" fontId="31" fillId="0" borderId="6" xfId="0" applyFont="1" applyBorder="1" applyAlignment="1">
      <alignment vertical="top" wrapText="1"/>
    </xf>
    <xf numFmtId="0" fontId="7" fillId="0" borderId="6" xfId="0" applyFont="1" applyBorder="1" applyAlignment="1">
      <alignment horizontal="center" vertical="top" wrapText="1"/>
    </xf>
    <xf numFmtId="0" fontId="7" fillId="0" borderId="8" xfId="0" applyFont="1" applyBorder="1" applyAlignment="1">
      <alignment horizontal="center" vertical="top" wrapText="1"/>
    </xf>
    <xf numFmtId="0" fontId="5" fillId="3" borderId="31" xfId="0" applyFont="1" applyFill="1" applyBorder="1" applyAlignment="1">
      <alignment horizontal="center" vertical="center"/>
    </xf>
    <xf numFmtId="0" fontId="17" fillId="3" borderId="1" xfId="2" applyFont="1" applyFill="1" applyBorder="1" applyAlignment="1">
      <alignment horizontal="center" vertical="center" wrapText="1"/>
    </xf>
    <xf numFmtId="0" fontId="27" fillId="0" borderId="0" xfId="0" applyFont="1" applyBorder="1" applyAlignment="1">
      <alignment horizontal="right"/>
    </xf>
    <xf numFmtId="0" fontId="0" fillId="0" borderId="0" xfId="0" applyFill="1"/>
    <xf numFmtId="0" fontId="5" fillId="0" borderId="62" xfId="0" applyFont="1" applyBorder="1"/>
    <xf numFmtId="0" fontId="5" fillId="0" borderId="63" xfId="0" applyFont="1" applyBorder="1"/>
    <xf numFmtId="0" fontId="6" fillId="0" borderId="64" xfId="0" applyFont="1" applyBorder="1" applyAlignment="1">
      <alignment horizontal="center"/>
    </xf>
    <xf numFmtId="0" fontId="5" fillId="0" borderId="64" xfId="0" applyFont="1" applyBorder="1"/>
    <xf numFmtId="0" fontId="5" fillId="0" borderId="1" xfId="0" applyFont="1" applyBorder="1" applyAlignment="1">
      <alignment horizontal="center"/>
    </xf>
    <xf numFmtId="0" fontId="5" fillId="0" borderId="65" xfId="0" applyFont="1" applyBorder="1"/>
    <xf numFmtId="0" fontId="5" fillId="0" borderId="66" xfId="0" applyFont="1" applyBorder="1"/>
    <xf numFmtId="0" fontId="5" fillId="0" borderId="67" xfId="0" applyFont="1" applyBorder="1"/>
    <xf numFmtId="0" fontId="5" fillId="0" borderId="68" xfId="0" applyFont="1" applyBorder="1"/>
    <xf numFmtId="0" fontId="5" fillId="0" borderId="0" xfId="0" applyFont="1" applyBorder="1" applyAlignment="1"/>
    <xf numFmtId="0" fontId="6" fillId="0" borderId="0" xfId="0" applyFont="1" applyAlignment="1">
      <alignment horizontal="left"/>
    </xf>
    <xf numFmtId="0" fontId="5" fillId="0" borderId="0" xfId="0" applyFont="1" applyAlignment="1">
      <alignment horizontal="left"/>
    </xf>
    <xf numFmtId="0" fontId="0" fillId="0" borderId="0" xfId="0" applyFont="1"/>
    <xf numFmtId="0" fontId="28" fillId="0" borderId="0" xfId="0" applyFont="1"/>
    <xf numFmtId="0" fontId="5" fillId="3" borderId="69" xfId="0" applyFont="1" applyFill="1" applyBorder="1" applyAlignment="1">
      <alignment horizontal="center" vertical="center" wrapText="1"/>
    </xf>
    <xf numFmtId="49" fontId="5" fillId="3" borderId="52" xfId="0" applyNumberFormat="1" applyFont="1" applyFill="1" applyBorder="1" applyAlignment="1">
      <alignment horizontal="center" vertical="center"/>
    </xf>
    <xf numFmtId="0" fontId="5" fillId="3" borderId="70"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5" fillId="3" borderId="71" xfId="0"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xf>
    <xf numFmtId="0" fontId="9" fillId="0" borderId="0" xfId="0" applyFont="1" applyBorder="1" applyAlignment="1">
      <alignment horizontal="right"/>
    </xf>
    <xf numFmtId="0" fontId="5" fillId="0" borderId="0" xfId="0" applyFont="1" applyBorder="1" applyAlignment="1">
      <alignment horizontal="right"/>
    </xf>
    <xf numFmtId="0" fontId="5" fillId="3" borderId="2" xfId="2" applyFont="1" applyFill="1" applyBorder="1" applyAlignment="1">
      <alignment horizontal="left" vertical="center" wrapText="1"/>
    </xf>
    <xf numFmtId="0" fontId="16" fillId="0" borderId="0" xfId="0" applyFont="1" applyBorder="1" applyAlignment="1">
      <alignment horizontal="center"/>
    </xf>
    <xf numFmtId="0" fontId="6" fillId="0" borderId="0" xfId="2"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5" fillId="0" borderId="1" xfId="0" applyFont="1" applyBorder="1"/>
    <xf numFmtId="0" fontId="6" fillId="0" borderId="0" xfId="2" applyFont="1" applyFill="1" applyBorder="1" applyAlignment="1">
      <alignment vertical="center"/>
    </xf>
    <xf numFmtId="0" fontId="6" fillId="0" borderId="0" xfId="2" applyFont="1" applyFill="1" applyBorder="1" applyAlignment="1">
      <alignment horizontal="left" vertical="center"/>
    </xf>
    <xf numFmtId="0" fontId="6" fillId="0" borderId="5" xfId="2" applyFont="1" applyBorder="1" applyAlignment="1">
      <alignment horizontal="center" vertical="center"/>
    </xf>
    <xf numFmtId="0" fontId="36" fillId="0" borderId="16" xfId="0" applyFont="1" applyBorder="1" applyAlignment="1">
      <alignment horizontal="center"/>
    </xf>
    <xf numFmtId="0" fontId="36" fillId="0" borderId="17" xfId="0" applyFont="1" applyBorder="1" applyAlignment="1">
      <alignment horizontal="center"/>
    </xf>
    <xf numFmtId="0" fontId="37" fillId="0" borderId="0" xfId="0" applyFont="1" applyBorder="1"/>
    <xf numFmtId="0" fontId="36" fillId="0" borderId="26" xfId="0" applyFont="1" applyBorder="1" applyAlignment="1">
      <alignment horizontal="center"/>
    </xf>
    <xf numFmtId="0" fontId="37" fillId="0" borderId="17" xfId="0" applyFont="1" applyBorder="1"/>
    <xf numFmtId="0" fontId="7" fillId="0" borderId="0" xfId="0" applyFont="1" applyBorder="1" applyAlignment="1">
      <alignment vertical="center" wrapText="1"/>
    </xf>
    <xf numFmtId="0" fontId="5" fillId="0" borderId="1" xfId="3" applyFont="1" applyFill="1" applyBorder="1" applyAlignment="1">
      <alignment vertic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1" xfId="3"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9" fillId="0" borderId="6" xfId="0" applyFont="1" applyFill="1" applyBorder="1" applyAlignment="1">
      <alignment vertical="top"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2" fillId="0"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9" fillId="3" borderId="1" xfId="0" applyFont="1" applyFill="1" applyBorder="1" applyAlignment="1">
      <alignment vertical="center" wrapText="1"/>
    </xf>
    <xf numFmtId="0" fontId="9" fillId="3" borderId="2"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32"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5" fillId="0" borderId="3" xfId="0" applyFont="1" applyBorder="1" applyAlignment="1">
      <alignment horizontal="center" vertical="center"/>
    </xf>
    <xf numFmtId="0" fontId="37" fillId="0" borderId="1" xfId="0" applyFont="1" applyBorder="1"/>
    <xf numFmtId="0" fontId="5" fillId="3" borderId="1" xfId="0" applyFont="1" applyFill="1" applyBorder="1" applyAlignment="1">
      <alignment horizontal="left" vertical="center" wrapText="1"/>
    </xf>
    <xf numFmtId="0" fontId="5" fillId="3" borderId="32" xfId="0" applyFont="1" applyFill="1" applyBorder="1" applyAlignment="1">
      <alignment horizontal="left" vertical="center"/>
    </xf>
    <xf numFmtId="0" fontId="9" fillId="2" borderId="6" xfId="0" applyFont="1" applyFill="1" applyBorder="1" applyAlignment="1">
      <alignment horizontal="left" vertical="center" wrapText="1"/>
    </xf>
    <xf numFmtId="0" fontId="36" fillId="0" borderId="98" xfId="0" applyFont="1" applyBorder="1" applyAlignment="1">
      <alignment horizontal="center"/>
    </xf>
    <xf numFmtId="0" fontId="37" fillId="0" borderId="1" xfId="0" applyFont="1" applyBorder="1" applyAlignment="1">
      <alignment horizontal="center"/>
    </xf>
    <xf numFmtId="0" fontId="36" fillId="0" borderId="1" xfId="0" applyFont="1" applyBorder="1" applyAlignment="1">
      <alignment horizontal="center"/>
    </xf>
    <xf numFmtId="0" fontId="9" fillId="3" borderId="1" xfId="0" applyFont="1" applyFill="1" applyBorder="1" applyAlignment="1">
      <alignment horizontal="left" vertical="center" wrapText="1"/>
    </xf>
    <xf numFmtId="0" fontId="5" fillId="3" borderId="0" xfId="2" applyFont="1" applyFill="1" applyBorder="1" applyAlignment="1">
      <alignment vertical="center"/>
    </xf>
    <xf numFmtId="0" fontId="33" fillId="3" borderId="1" xfId="0" applyFont="1" applyFill="1" applyBorder="1" applyAlignment="1">
      <alignment vertical="center"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xf>
    <xf numFmtId="0" fontId="33" fillId="4" borderId="1" xfId="0" applyFont="1" applyFill="1" applyBorder="1" applyAlignment="1">
      <alignment horizontal="left" vertical="center" wrapText="1"/>
    </xf>
    <xf numFmtId="0" fontId="20" fillId="0" borderId="1" xfId="0" applyFont="1" applyBorder="1" applyAlignment="1">
      <alignment horizontal="center" vertical="center"/>
    </xf>
    <xf numFmtId="0" fontId="9" fillId="3" borderId="13"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3" borderId="3" xfId="0" applyFont="1" applyFill="1" applyBorder="1"/>
    <xf numFmtId="0" fontId="9" fillId="3" borderId="1" xfId="0" applyFont="1" applyFill="1" applyBorder="1" applyAlignment="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9" fillId="3" borderId="0" xfId="0" applyFont="1" applyFill="1"/>
    <xf numFmtId="0" fontId="7" fillId="3" borderId="1" xfId="2" applyFont="1" applyFill="1" applyBorder="1" applyAlignment="1">
      <alignment vertical="center" wrapText="1"/>
    </xf>
    <xf numFmtId="0" fontId="5" fillId="3" borderId="1" xfId="0" applyFont="1" applyFill="1" applyBorder="1" applyAlignment="1">
      <alignment horizontal="center" vertical="center"/>
    </xf>
    <xf numFmtId="0" fontId="17" fillId="3" borderId="2" xfId="0" applyFont="1" applyFill="1" applyBorder="1" applyAlignment="1">
      <alignment horizontal="center" vertical="center" wrapText="1"/>
    </xf>
    <xf numFmtId="0" fontId="37" fillId="3" borderId="43" xfId="0" applyFont="1" applyFill="1" applyBorder="1"/>
    <xf numFmtId="0" fontId="37" fillId="3" borderId="44" xfId="0" applyFont="1" applyFill="1" applyBorder="1"/>
    <xf numFmtId="0" fontId="37" fillId="3" borderId="42" xfId="0" applyFont="1" applyFill="1" applyBorder="1"/>
    <xf numFmtId="0" fontId="5" fillId="3" borderId="28" xfId="0" applyFont="1" applyFill="1" applyBorder="1" applyAlignment="1">
      <alignment horizontal="left" vertical="center"/>
    </xf>
    <xf numFmtId="49" fontId="5" fillId="3" borderId="50" xfId="0" applyNumberFormat="1" applyFont="1" applyFill="1" applyBorder="1" applyAlignment="1">
      <alignment horizontal="center" vertical="center"/>
    </xf>
    <xf numFmtId="0" fontId="9" fillId="0" borderId="1" xfId="0" applyFont="1" applyBorder="1" applyAlignment="1">
      <alignment horizontal="left" vertical="center" wrapText="1"/>
    </xf>
    <xf numFmtId="0" fontId="9" fillId="6" borderId="1"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7" fillId="0" borderId="0" xfId="0" applyFont="1" applyBorder="1" applyAlignment="1">
      <alignment vertical="center"/>
    </xf>
    <xf numFmtId="0" fontId="17" fillId="6" borderId="1" xfId="0" applyFont="1" applyFill="1" applyBorder="1" applyAlignment="1">
      <alignment horizontal="center" vertical="center" wrapText="1"/>
    </xf>
    <xf numFmtId="0" fontId="5" fillId="3" borderId="6" xfId="0" applyFont="1" applyFill="1" applyBorder="1" applyAlignment="1">
      <alignment vertical="center" wrapText="1"/>
    </xf>
    <xf numFmtId="0" fontId="9" fillId="4" borderId="6" xfId="0" applyFont="1" applyFill="1" applyBorder="1" applyAlignment="1">
      <alignment horizontal="left" vertical="center" wrapText="1"/>
    </xf>
    <xf numFmtId="0" fontId="9" fillId="4" borderId="1" xfId="2" applyFont="1" applyFill="1" applyBorder="1" applyAlignment="1">
      <alignment vertical="center" wrapText="1"/>
    </xf>
    <xf numFmtId="0" fontId="17" fillId="4" borderId="1" xfId="2" applyFont="1" applyFill="1" applyBorder="1" applyAlignment="1">
      <alignment vertical="center" wrapText="1"/>
    </xf>
    <xf numFmtId="0" fontId="9" fillId="4" borderId="1" xfId="2" applyFont="1" applyFill="1" applyBorder="1" applyAlignment="1">
      <alignment horizontal="center" vertical="center" wrapText="1"/>
    </xf>
    <xf numFmtId="0" fontId="9" fillId="4" borderId="1" xfId="2" applyFont="1" applyFill="1" applyBorder="1" applyAlignment="1">
      <alignment horizontal="center" vertical="center"/>
    </xf>
    <xf numFmtId="0" fontId="9" fillId="4" borderId="5" xfId="2" applyFont="1" applyFill="1" applyBorder="1" applyAlignment="1">
      <alignment vertical="center" wrapText="1"/>
    </xf>
    <xf numFmtId="0" fontId="17" fillId="4" borderId="5" xfId="2" applyFont="1" applyFill="1" applyBorder="1" applyAlignment="1">
      <alignment vertical="center" wrapText="1"/>
    </xf>
    <xf numFmtId="0" fontId="9" fillId="4" borderId="5" xfId="2" applyFont="1" applyFill="1" applyBorder="1" applyAlignment="1">
      <alignment horizontal="center" vertical="center" wrapText="1"/>
    </xf>
    <xf numFmtId="0" fontId="9" fillId="4" borderId="5" xfId="2" applyFont="1" applyFill="1" applyBorder="1" applyAlignment="1">
      <alignment horizontal="center" vertical="center"/>
    </xf>
    <xf numFmtId="0" fontId="17" fillId="6" borderId="1" xfId="0" applyFont="1" applyFill="1" applyBorder="1" applyAlignment="1">
      <alignment vertical="top" wrapText="1"/>
    </xf>
    <xf numFmtId="0" fontId="9" fillId="6" borderId="1" xfId="0" applyFont="1" applyFill="1" applyBorder="1" applyAlignment="1">
      <alignment vertical="top" wrapText="1"/>
    </xf>
    <xf numFmtId="0" fontId="9" fillId="6" borderId="1" xfId="2" applyFont="1" applyFill="1" applyBorder="1" applyAlignment="1">
      <alignment horizontal="center" vertical="center" wrapText="1"/>
    </xf>
    <xf numFmtId="0" fontId="9" fillId="6" borderId="1" xfId="2" applyFont="1" applyFill="1" applyBorder="1" applyAlignment="1">
      <alignment horizontal="center" vertical="center"/>
    </xf>
    <xf numFmtId="0" fontId="9" fillId="6" borderId="1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2"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xf>
    <xf numFmtId="0" fontId="17" fillId="4" borderId="1" xfId="0" applyFont="1" applyFill="1" applyBorder="1" applyAlignment="1">
      <alignment vertical="top" wrapText="1"/>
    </xf>
    <xf numFmtId="0" fontId="17" fillId="4" borderId="5" xfId="0" applyFont="1" applyFill="1" applyBorder="1" applyAlignment="1">
      <alignment vertical="top"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0" fontId="9" fillId="6" borderId="1" xfId="0" applyFont="1" applyFill="1" applyBorder="1" applyAlignment="1">
      <alignment horizontal="left" vertical="center" wrapText="1"/>
    </xf>
    <xf numFmtId="0" fontId="5" fillId="6" borderId="1" xfId="0" applyFont="1" applyFill="1" applyBorder="1" applyAlignment="1">
      <alignment horizontal="left" vertical="top" wrapText="1"/>
    </xf>
    <xf numFmtId="0" fontId="5" fillId="6" borderId="30" xfId="0" applyFont="1" applyFill="1" applyBorder="1" applyAlignment="1">
      <alignment horizontal="center" vertical="center"/>
    </xf>
    <xf numFmtId="0" fontId="5" fillId="6" borderId="69" xfId="0" applyFont="1" applyFill="1" applyBorder="1" applyAlignment="1">
      <alignment horizontal="center" vertical="center" wrapText="1"/>
    </xf>
    <xf numFmtId="0" fontId="9" fillId="0" borderId="0" xfId="0" applyFont="1" applyBorder="1" applyAlignment="1">
      <alignment horizontal="right"/>
    </xf>
    <xf numFmtId="0" fontId="5" fillId="0" borderId="0" xfId="0" applyFont="1" applyBorder="1" applyAlignment="1">
      <alignment horizontal="right"/>
    </xf>
    <xf numFmtId="0" fontId="7" fillId="0" borderId="0" xfId="0" applyFont="1" applyBorder="1" applyAlignment="1">
      <alignment vertical="center"/>
    </xf>
    <xf numFmtId="0" fontId="0" fillId="0" borderId="0" xfId="0" applyBorder="1" applyAlignment="1">
      <alignment vertical="center"/>
    </xf>
    <xf numFmtId="0" fontId="0" fillId="0" borderId="0" xfId="0" applyBorder="1" applyAlignment="1"/>
    <xf numFmtId="0" fontId="6" fillId="0" borderId="15" xfId="0" applyFont="1" applyBorder="1" applyAlignment="1">
      <alignment horizontal="left"/>
    </xf>
    <xf numFmtId="0" fontId="6" fillId="0" borderId="39" xfId="0" applyFont="1" applyBorder="1" applyAlignment="1">
      <alignment horizontal="left"/>
    </xf>
    <xf numFmtId="0" fontId="6" fillId="0" borderId="19" xfId="0" applyFont="1" applyBorder="1" applyAlignment="1">
      <alignment horizontal="center"/>
    </xf>
    <xf numFmtId="0" fontId="33" fillId="0" borderId="1" xfId="0"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3" xfId="0"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2" xfId="0" applyFont="1" applyFill="1" applyBorder="1" applyAlignment="1">
      <alignment horizontal="center" vertical="top" wrapText="1"/>
    </xf>
    <xf numFmtId="0" fontId="9" fillId="0" borderId="3"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6" fillId="5" borderId="1" xfId="2" applyFont="1" applyFill="1" applyBorder="1" applyAlignment="1">
      <alignment horizontal="center" vertical="center"/>
    </xf>
    <xf numFmtId="0" fontId="6" fillId="0" borderId="1" xfId="2" applyFont="1" applyBorder="1" applyAlignment="1">
      <alignment horizontal="center" vertical="center" wrapText="1"/>
    </xf>
    <xf numFmtId="0" fontId="6" fillId="0" borderId="0" xfId="2" applyFont="1" applyBorder="1" applyAlignment="1">
      <alignment horizontal="center" vertical="center"/>
    </xf>
    <xf numFmtId="0" fontId="15" fillId="3" borderId="2" xfId="2" applyFont="1" applyFill="1" applyBorder="1" applyAlignment="1">
      <alignment horizontal="left" vertical="center" wrapText="1"/>
    </xf>
    <xf numFmtId="0" fontId="15" fillId="3" borderId="3" xfId="2" applyFont="1" applyFill="1" applyBorder="1" applyAlignment="1">
      <alignment horizontal="left" vertical="center" wrapText="1"/>
    </xf>
    <xf numFmtId="0" fontId="6" fillId="0" borderId="1" xfId="2" applyFont="1" applyBorder="1" applyAlignment="1">
      <alignment horizontal="center" vertical="center"/>
    </xf>
    <xf numFmtId="0" fontId="5" fillId="3" borderId="2" xfId="2" applyFont="1" applyFill="1" applyBorder="1" applyAlignment="1">
      <alignment horizontal="left" vertical="center" wrapText="1"/>
    </xf>
    <xf numFmtId="0" fontId="5" fillId="3" borderId="3" xfId="2" applyFont="1" applyFill="1" applyBorder="1" applyAlignment="1">
      <alignment horizontal="left" vertical="center" wrapText="1"/>
    </xf>
    <xf numFmtId="0" fontId="15" fillId="3" borderId="8" xfId="2" applyFont="1" applyFill="1" applyBorder="1" applyAlignment="1">
      <alignment horizontal="left" vertical="center" wrapText="1"/>
    </xf>
    <xf numFmtId="0" fontId="15" fillId="3" borderId="7" xfId="2" applyFont="1" applyFill="1" applyBorder="1" applyAlignment="1">
      <alignment horizontal="left" vertical="center" wrapText="1"/>
    </xf>
    <xf numFmtId="0" fontId="6" fillId="0" borderId="0" xfId="0" applyFont="1" applyBorder="1" applyAlignment="1">
      <alignment horizontal="right"/>
    </xf>
    <xf numFmtId="0" fontId="16" fillId="0" borderId="0" xfId="0" applyFont="1" applyBorder="1" applyAlignment="1">
      <alignment horizontal="center"/>
    </xf>
    <xf numFmtId="0" fontId="6" fillId="3" borderId="0" xfId="2" applyFont="1" applyFill="1" applyBorder="1" applyAlignment="1">
      <alignment horizontal="left" vertical="center"/>
    </xf>
    <xf numFmtId="0" fontId="6" fillId="0" borderId="0" xfId="2" applyFont="1" applyFill="1" applyBorder="1" applyAlignment="1">
      <alignment horizontal="center" vertical="center"/>
    </xf>
    <xf numFmtId="0" fontId="9" fillId="0" borderId="0" xfId="0" applyFont="1" applyBorder="1" applyAlignment="1">
      <alignment horizontal="right"/>
    </xf>
    <xf numFmtId="0" fontId="5" fillId="0" borderId="0" xfId="0" applyFont="1" applyBorder="1" applyAlignment="1">
      <alignment horizontal="right"/>
    </xf>
    <xf numFmtId="0" fontId="6" fillId="0" borderId="2" xfId="2"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2" applyFont="1" applyFill="1" applyBorder="1" applyAlignment="1">
      <alignment horizontal="center" vertical="center" wrapText="1"/>
    </xf>
    <xf numFmtId="0" fontId="0" fillId="0" borderId="1" xfId="0" applyBorder="1" applyAlignment="1">
      <alignment horizontal="center" vertical="center"/>
    </xf>
    <xf numFmtId="9" fontId="8" fillId="0" borderId="2" xfId="0" quotePrefix="1" applyNumberFormat="1" applyFont="1" applyBorder="1" applyAlignment="1">
      <alignment horizontal="center" vertical="center"/>
    </xf>
    <xf numFmtId="0" fontId="6" fillId="0" borderId="0" xfId="2" applyFont="1" applyFill="1" applyBorder="1" applyAlignment="1">
      <alignment vertical="center"/>
    </xf>
    <xf numFmtId="0" fontId="5" fillId="0" borderId="0" xfId="2" applyFont="1" applyFill="1" applyBorder="1" applyAlignment="1">
      <alignment vertical="center"/>
    </xf>
    <xf numFmtId="0" fontId="6" fillId="0" borderId="0" xfId="2" applyFont="1" applyFill="1" applyBorder="1" applyAlignment="1">
      <alignment horizontal="left" vertical="center"/>
    </xf>
    <xf numFmtId="0" fontId="5" fillId="0" borderId="1" xfId="0" applyFont="1" applyBorder="1" applyAlignment="1"/>
    <xf numFmtId="0" fontId="7" fillId="0" borderId="0" xfId="0" applyFont="1" applyBorder="1" applyAlignment="1">
      <alignment vertical="center"/>
    </xf>
    <xf numFmtId="0" fontId="0" fillId="0" borderId="0" xfId="0" applyBorder="1" applyAlignment="1">
      <alignment vertical="center"/>
    </xf>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6" fillId="0" borderId="0" xfId="0" applyFont="1" applyBorder="1" applyAlignment="1">
      <alignment horizontal="right" vertical="center"/>
    </xf>
    <xf numFmtId="0" fontId="29" fillId="3" borderId="1" xfId="2" applyFont="1" applyFill="1" applyBorder="1" applyAlignment="1">
      <alignment horizontal="center" vertical="center"/>
    </xf>
    <xf numFmtId="0" fontId="6" fillId="5" borderId="0" xfId="2" applyFont="1" applyFill="1" applyBorder="1" applyAlignment="1">
      <alignment vertical="center"/>
    </xf>
    <xf numFmtId="0" fontId="5" fillId="5" borderId="0" xfId="2" applyFont="1" applyFill="1" applyBorder="1" applyAlignment="1">
      <alignment vertical="center"/>
    </xf>
    <xf numFmtId="0" fontId="6" fillId="5" borderId="0" xfId="2" applyFont="1" applyFill="1" applyBorder="1" applyAlignment="1">
      <alignment horizontal="left" vertical="center"/>
    </xf>
    <xf numFmtId="0" fontId="29" fillId="3" borderId="72" xfId="2" applyFont="1" applyFill="1" applyBorder="1" applyAlignment="1">
      <alignment horizontal="center" vertical="center"/>
    </xf>
    <xf numFmtId="0" fontId="29" fillId="3" borderId="8" xfId="2" applyFont="1" applyFill="1" applyBorder="1" applyAlignment="1">
      <alignment horizontal="center" vertical="center"/>
    </xf>
    <xf numFmtId="0" fontId="29" fillId="3" borderId="7" xfId="2" applyFont="1" applyFill="1" applyBorder="1" applyAlignment="1">
      <alignment horizontal="center" vertical="center"/>
    </xf>
    <xf numFmtId="0" fontId="6" fillId="0" borderId="8" xfId="2" applyFont="1" applyBorder="1" applyAlignment="1">
      <alignment horizontal="center" vertical="center" wrapText="1"/>
    </xf>
    <xf numFmtId="0" fontId="6" fillId="0" borderId="73" xfId="2" applyFont="1" applyBorder="1" applyAlignment="1">
      <alignment horizontal="center" vertical="center" wrapText="1"/>
    </xf>
    <xf numFmtId="0" fontId="6" fillId="0" borderId="7" xfId="2" applyFont="1" applyBorder="1" applyAlignment="1">
      <alignment horizontal="center" vertical="center" wrapText="1"/>
    </xf>
    <xf numFmtId="0" fontId="29" fillId="3" borderId="6" xfId="2" applyFont="1" applyFill="1" applyBorder="1" applyAlignment="1">
      <alignment horizontal="center" vertical="center"/>
    </xf>
    <xf numFmtId="0" fontId="6" fillId="0" borderId="5" xfId="2" applyFont="1" applyBorder="1" applyAlignment="1">
      <alignment horizontal="center" vertical="center" wrapText="1"/>
    </xf>
    <xf numFmtId="0" fontId="38" fillId="3" borderId="1" xfId="2" applyFont="1" applyFill="1" applyBorder="1" applyAlignment="1">
      <alignment horizontal="center" vertical="center"/>
    </xf>
    <xf numFmtId="0" fontId="29" fillId="3" borderId="5" xfId="2" applyFont="1" applyFill="1" applyBorder="1" applyAlignment="1">
      <alignment horizontal="center" vertical="center"/>
    </xf>
    <xf numFmtId="0" fontId="29" fillId="3" borderId="2" xfId="2" applyFont="1" applyFill="1" applyBorder="1" applyAlignment="1">
      <alignment horizontal="center" vertical="center"/>
    </xf>
    <xf numFmtId="0" fontId="29" fillId="3" borderId="4" xfId="2" applyFont="1" applyFill="1" applyBorder="1" applyAlignment="1">
      <alignment horizontal="center" vertical="center"/>
    </xf>
    <xf numFmtId="0" fontId="18" fillId="0" borderId="0" xfId="0" applyFont="1" applyBorder="1" applyAlignment="1">
      <alignment horizontal="center" vertical="center"/>
    </xf>
    <xf numFmtId="0" fontId="29" fillId="3" borderId="9" xfId="2" applyFont="1" applyFill="1" applyBorder="1" applyAlignment="1">
      <alignment horizontal="center" vertical="center"/>
    </xf>
    <xf numFmtId="0" fontId="29" fillId="3" borderId="12" xfId="2" applyFont="1" applyFill="1" applyBorder="1" applyAlignment="1">
      <alignment horizontal="center" vertical="center"/>
    </xf>
    <xf numFmtId="0" fontId="29" fillId="3" borderId="74" xfId="2" applyFont="1" applyFill="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14" fillId="0" borderId="0" xfId="0" applyFont="1" applyBorder="1" applyAlignment="1">
      <alignment horizontal="center"/>
    </xf>
    <xf numFmtId="0" fontId="39" fillId="0" borderId="21" xfId="0" applyFont="1" applyBorder="1" applyAlignment="1">
      <alignment horizontal="right"/>
    </xf>
    <xf numFmtId="0" fontId="36" fillId="0" borderId="0" xfId="0" applyFont="1" applyBorder="1" applyAlignment="1">
      <alignment horizontal="left"/>
    </xf>
    <xf numFmtId="0" fontId="37" fillId="0" borderId="0" xfId="0" applyFont="1" applyBorder="1" applyAlignment="1"/>
    <xf numFmtId="0" fontId="36" fillId="0" borderId="77" xfId="0" applyFont="1" applyBorder="1" applyAlignment="1">
      <alignment horizontal="left"/>
    </xf>
    <xf numFmtId="0" fontId="36" fillId="0" borderId="16" xfId="0" applyFont="1" applyBorder="1" applyAlignment="1">
      <alignment horizontal="center"/>
    </xf>
    <xf numFmtId="0" fontId="36" fillId="0" borderId="26" xfId="0" applyFont="1" applyBorder="1" applyAlignment="1">
      <alignment horizontal="center"/>
    </xf>
    <xf numFmtId="0" fontId="36" fillId="0" borderId="75" xfId="0" applyFont="1" applyBorder="1" applyAlignment="1">
      <alignment horizontal="center"/>
    </xf>
    <xf numFmtId="0" fontId="36" fillId="0" borderId="76" xfId="0" applyFont="1" applyBorder="1" applyAlignment="1">
      <alignment horizontal="center"/>
    </xf>
    <xf numFmtId="0" fontId="36" fillId="0" borderId="78" xfId="0" applyFont="1" applyBorder="1" applyAlignment="1">
      <alignment horizontal="center"/>
    </xf>
    <xf numFmtId="0" fontId="36" fillId="0" borderId="21" xfId="0" applyFont="1" applyBorder="1" applyAlignment="1">
      <alignment horizontal="center"/>
    </xf>
    <xf numFmtId="0" fontId="36" fillId="0" borderId="40" xfId="0" applyFont="1" applyBorder="1" applyAlignment="1">
      <alignment horizontal="center"/>
    </xf>
    <xf numFmtId="0" fontId="36" fillId="0" borderId="79" xfId="0" applyFont="1" applyBorder="1" applyAlignment="1">
      <alignment horizontal="center"/>
    </xf>
    <xf numFmtId="0" fontId="36" fillId="0" borderId="38" xfId="0" applyFont="1" applyBorder="1" applyAlignment="1">
      <alignment horizontal="center"/>
    </xf>
    <xf numFmtId="0" fontId="36" fillId="0" borderId="39" xfId="0" applyFont="1" applyBorder="1" applyAlignment="1">
      <alignment horizontal="center"/>
    </xf>
    <xf numFmtId="0" fontId="36" fillId="0" borderId="97" xfId="0" applyFont="1" applyBorder="1" applyAlignment="1">
      <alignment horizontal="center"/>
    </xf>
    <xf numFmtId="0" fontId="36" fillId="0" borderId="0" xfId="0" applyFont="1" applyBorder="1" applyAlignment="1">
      <alignment horizontal="right"/>
    </xf>
    <xf numFmtId="0" fontId="36" fillId="0" borderId="17" xfId="0" applyFont="1" applyBorder="1" applyAlignment="1">
      <alignment horizontal="center"/>
    </xf>
    <xf numFmtId="0" fontId="37" fillId="0" borderId="0" xfId="0" applyFont="1" applyBorder="1" applyAlignment="1">
      <alignment horizontal="left"/>
    </xf>
    <xf numFmtId="0" fontId="37" fillId="0" borderId="26" xfId="0" applyFont="1" applyBorder="1" applyAlignment="1">
      <alignment horizontal="center"/>
    </xf>
    <xf numFmtId="0" fontId="36" fillId="0" borderId="80" xfId="0" applyFont="1" applyBorder="1" applyAlignment="1">
      <alignment horizontal="center"/>
    </xf>
    <xf numFmtId="0" fontId="36" fillId="0" borderId="81" xfId="0" applyFont="1" applyBorder="1" applyAlignment="1">
      <alignment horizontal="center"/>
    </xf>
    <xf numFmtId="0" fontId="36" fillId="0" borderId="82" xfId="0" applyFont="1" applyBorder="1" applyAlignment="1">
      <alignment horizontal="center"/>
    </xf>
    <xf numFmtId="0" fontId="39" fillId="0" borderId="0" xfId="0" applyFont="1" applyBorder="1" applyAlignment="1">
      <alignment horizontal="right"/>
    </xf>
    <xf numFmtId="0" fontId="37" fillId="0" borderId="17" xfId="0" applyFont="1" applyBorder="1" applyAlignment="1"/>
    <xf numFmtId="0" fontId="16" fillId="0" borderId="38" xfId="0" applyFont="1" applyBorder="1" applyAlignment="1">
      <alignment horizontal="right"/>
    </xf>
    <xf numFmtId="0" fontId="36" fillId="0" borderId="79" xfId="0" applyFont="1" applyBorder="1" applyAlignment="1">
      <alignment horizontal="left"/>
    </xf>
    <xf numFmtId="0" fontId="36" fillId="0" borderId="38" xfId="0" applyFont="1" applyBorder="1" applyAlignment="1">
      <alignment horizontal="left"/>
    </xf>
    <xf numFmtId="0" fontId="16" fillId="0" borderId="0" xfId="0" applyFont="1" applyBorder="1" applyAlignment="1">
      <alignment horizontal="left"/>
    </xf>
    <xf numFmtId="0" fontId="0" fillId="0" borderId="0" xfId="0" applyFont="1" applyBorder="1" applyAlignment="1"/>
    <xf numFmtId="0" fontId="6" fillId="0" borderId="79" xfId="0" applyFont="1" applyBorder="1" applyAlignment="1"/>
    <xf numFmtId="0" fontId="6" fillId="0" borderId="39" xfId="0" applyFont="1" applyBorder="1" applyAlignment="1">
      <alignment horizontal="left"/>
    </xf>
    <xf numFmtId="0" fontId="6" fillId="0" borderId="83" xfId="0" applyFont="1" applyBorder="1" applyAlignment="1">
      <alignment horizontal="center"/>
    </xf>
    <xf numFmtId="0" fontId="6" fillId="0" borderId="51" xfId="0" applyFont="1" applyBorder="1" applyAlignment="1">
      <alignment horizontal="center"/>
    </xf>
    <xf numFmtId="0" fontId="26" fillId="0" borderId="21" xfId="0" applyFont="1" applyBorder="1" applyAlignment="1">
      <alignment horizontal="right"/>
    </xf>
    <xf numFmtId="0" fontId="6" fillId="0" borderId="38" xfId="0" applyFont="1" applyBorder="1" applyAlignment="1">
      <alignment horizontal="right"/>
    </xf>
    <xf numFmtId="0" fontId="6" fillId="0" borderId="16" xfId="0" applyFont="1" applyBorder="1" applyAlignment="1">
      <alignment horizontal="center"/>
    </xf>
    <xf numFmtId="0" fontId="6" fillId="0" borderId="17" xfId="0" applyFont="1" applyBorder="1" applyAlignment="1">
      <alignment horizontal="center"/>
    </xf>
    <xf numFmtId="0" fontId="6" fillId="0" borderId="77" xfId="0" applyFont="1" applyBorder="1" applyAlignment="1"/>
    <xf numFmtId="0" fontId="6" fillId="0" borderId="15" xfId="0" applyFont="1" applyBorder="1" applyAlignment="1">
      <alignment horizontal="left"/>
    </xf>
    <xf numFmtId="0" fontId="6" fillId="0" borderId="63" xfId="0" applyFont="1" applyBorder="1" applyAlignment="1">
      <alignment horizontal="center"/>
    </xf>
    <xf numFmtId="0" fontId="9" fillId="0" borderId="84" xfId="0" applyFont="1" applyBorder="1" applyAlignment="1">
      <alignment horizontal="center"/>
    </xf>
    <xf numFmtId="0" fontId="6" fillId="0" borderId="85" xfId="2" applyFont="1" applyBorder="1" applyAlignment="1">
      <alignment horizontal="center" vertical="center"/>
    </xf>
    <xf numFmtId="0" fontId="6" fillId="0" borderId="84" xfId="2" applyFont="1" applyBorder="1" applyAlignment="1">
      <alignment horizontal="center" vertical="center"/>
    </xf>
    <xf numFmtId="0" fontId="6" fillId="0" borderId="86" xfId="2" applyFont="1" applyBorder="1" applyAlignment="1">
      <alignment horizontal="center" vertical="center"/>
    </xf>
    <xf numFmtId="0" fontId="6" fillId="0" borderId="87" xfId="2" applyFont="1" applyBorder="1" applyAlignment="1">
      <alignment horizontal="center" vertical="center"/>
    </xf>
    <xf numFmtId="0" fontId="6" fillId="0" borderId="88" xfId="2" applyFont="1" applyBorder="1" applyAlignment="1">
      <alignment horizontal="center" vertical="center"/>
    </xf>
    <xf numFmtId="0" fontId="6" fillId="0" borderId="89" xfId="2" applyFont="1" applyBorder="1" applyAlignment="1">
      <alignment horizontal="center" vertical="center"/>
    </xf>
    <xf numFmtId="0" fontId="6" fillId="0" borderId="90" xfId="2" applyFont="1" applyBorder="1" applyAlignment="1">
      <alignment horizontal="center" vertical="center"/>
    </xf>
    <xf numFmtId="0" fontId="6" fillId="0" borderId="91" xfId="2" applyFont="1" applyBorder="1" applyAlignment="1">
      <alignment horizontal="center" vertical="center"/>
    </xf>
    <xf numFmtId="0" fontId="6" fillId="0" borderId="85" xfId="2" applyFont="1" applyBorder="1" applyAlignment="1">
      <alignment vertical="center"/>
    </xf>
    <xf numFmtId="0" fontId="5" fillId="0" borderId="84" xfId="2" applyFont="1" applyBorder="1" applyAlignment="1">
      <alignment vertical="center"/>
    </xf>
    <xf numFmtId="0" fontId="5" fillId="0" borderId="86" xfId="2" applyFont="1" applyBorder="1" applyAlignment="1">
      <alignment vertical="center"/>
    </xf>
    <xf numFmtId="0" fontId="6" fillId="0" borderId="87" xfId="2" applyFont="1" applyFill="1" applyBorder="1" applyAlignment="1">
      <alignment horizontal="left" vertical="center"/>
    </xf>
    <xf numFmtId="0" fontId="6" fillId="0" borderId="88" xfId="2" applyFont="1" applyFill="1" applyBorder="1" applyAlignment="1">
      <alignment horizontal="left" vertical="center"/>
    </xf>
    <xf numFmtId="0" fontId="6" fillId="0" borderId="85" xfId="0" applyFont="1" applyBorder="1" applyAlignment="1">
      <alignment horizontal="center" vertical="center"/>
    </xf>
    <xf numFmtId="0" fontId="6" fillId="0" borderId="84"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wrapTex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4" xfId="0" applyFont="1" applyBorder="1" applyAlignment="1">
      <alignment horizontal="center" vertical="center"/>
    </xf>
    <xf numFmtId="0" fontId="27" fillId="0" borderId="0" xfId="0" applyFont="1" applyBorder="1" applyAlignment="1">
      <alignment horizontal="left" wrapText="1"/>
    </xf>
    <xf numFmtId="0" fontId="16" fillId="0" borderId="0" xfId="0" applyFont="1" applyBorder="1" applyAlignment="1">
      <alignment horizontal="left" wrapText="1"/>
    </xf>
    <xf numFmtId="0" fontId="6" fillId="0" borderId="26" xfId="0" applyFont="1" applyBorder="1" applyAlignment="1">
      <alignment horizontal="center"/>
    </xf>
    <xf numFmtId="0" fontId="39" fillId="0" borderId="21" xfId="0" applyFont="1" applyBorder="1" applyAlignment="1">
      <alignment horizontal="center"/>
    </xf>
  </cellXfs>
  <cellStyles count="4">
    <cellStyle name="Normal" xfId="0" builtinId="0"/>
    <cellStyle name="Normal 2" xfId="1"/>
    <cellStyle name="Normal 3" xfId="2"/>
    <cellStyle name="Normal_makinedersplan2007-2008y"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89"/>
  <sheetViews>
    <sheetView tabSelected="1" zoomScale="70" zoomScaleNormal="70" workbookViewId="0">
      <selection sqref="A1:L1"/>
    </sheetView>
  </sheetViews>
  <sheetFormatPr defaultColWidth="9.140625" defaultRowHeight="12.75" x14ac:dyDescent="0.2"/>
  <cols>
    <col min="1" max="1" width="10" style="12" customWidth="1"/>
    <col min="2" max="2" width="40.5703125" style="12" customWidth="1"/>
    <col min="3" max="3" width="3.28515625" style="12" customWidth="1"/>
    <col min="4" max="4" width="4.7109375" style="12" customWidth="1"/>
    <col min="5" max="5" width="3.42578125" style="12" customWidth="1"/>
    <col min="6" max="6" width="10.85546875" style="12" customWidth="1"/>
    <col min="7" max="7" width="9" style="12" bestFit="1" customWidth="1"/>
    <col min="8" max="8" width="40.7109375" style="12" customWidth="1"/>
    <col min="9" max="9" width="3.5703125" style="12" customWidth="1"/>
    <col min="10" max="10" width="4.140625" style="12" customWidth="1"/>
    <col min="11" max="11" width="3.42578125" style="12" customWidth="1"/>
    <col min="12" max="12" width="11.85546875" style="12" customWidth="1"/>
    <col min="13" max="16384" width="9.140625" style="12"/>
  </cols>
  <sheetData>
    <row r="1" spans="1:12" x14ac:dyDescent="0.2">
      <c r="A1" s="416" t="s">
        <v>441</v>
      </c>
      <c r="B1" s="416"/>
      <c r="C1" s="416"/>
      <c r="D1" s="416"/>
      <c r="E1" s="416"/>
      <c r="F1" s="416"/>
      <c r="G1" s="416"/>
      <c r="H1" s="416"/>
      <c r="I1" s="416"/>
      <c r="J1" s="416"/>
      <c r="K1" s="416"/>
      <c r="L1" s="416"/>
    </row>
    <row r="2" spans="1:12" ht="15" customHeight="1" x14ac:dyDescent="0.2">
      <c r="A2" s="417" t="s">
        <v>411</v>
      </c>
      <c r="B2" s="417"/>
      <c r="C2" s="417"/>
      <c r="D2" s="417"/>
      <c r="E2" s="417"/>
      <c r="F2" s="417"/>
      <c r="G2" s="417"/>
      <c r="H2" s="417"/>
      <c r="I2" s="417"/>
      <c r="J2" s="417"/>
      <c r="K2" s="417"/>
      <c r="L2" s="417"/>
    </row>
    <row r="3" spans="1:12" ht="15" customHeight="1" x14ac:dyDescent="0.2">
      <c r="A3" s="417" t="s">
        <v>432</v>
      </c>
      <c r="B3" s="417"/>
      <c r="C3" s="417"/>
      <c r="D3" s="417"/>
      <c r="E3" s="417"/>
      <c r="F3" s="417"/>
      <c r="G3" s="417"/>
      <c r="H3" s="417"/>
      <c r="I3" s="417"/>
      <c r="J3" s="417"/>
      <c r="K3" s="417"/>
      <c r="L3" s="417"/>
    </row>
    <row r="4" spans="1:12" ht="15" customHeight="1" x14ac:dyDescent="0.2">
      <c r="A4" s="417" t="s">
        <v>0</v>
      </c>
      <c r="B4" s="417"/>
      <c r="C4" s="417"/>
      <c r="D4" s="417"/>
      <c r="E4" s="417"/>
      <c r="F4" s="417"/>
      <c r="G4" s="417"/>
      <c r="H4" s="417"/>
      <c r="I4" s="417"/>
      <c r="J4" s="417"/>
      <c r="K4" s="417"/>
      <c r="L4" s="417"/>
    </row>
    <row r="5" spans="1:12" ht="15" customHeight="1" x14ac:dyDescent="0.2">
      <c r="A5" s="418" t="s">
        <v>1</v>
      </c>
      <c r="B5" s="418"/>
      <c r="C5" s="418"/>
      <c r="D5" s="418"/>
      <c r="E5" s="418"/>
      <c r="F5" s="418"/>
      <c r="G5" s="418"/>
      <c r="H5" s="418"/>
      <c r="I5" s="418"/>
      <c r="J5" s="418"/>
      <c r="K5" s="418"/>
      <c r="L5" s="418"/>
    </row>
    <row r="6" spans="1:12" ht="15" customHeight="1" x14ac:dyDescent="0.2">
      <c r="A6" s="418" t="s">
        <v>2</v>
      </c>
      <c r="B6" s="418"/>
      <c r="C6" s="418"/>
      <c r="D6" s="418"/>
      <c r="E6" s="418"/>
      <c r="F6" s="418"/>
      <c r="G6" s="418"/>
      <c r="H6" s="418"/>
      <c r="I6" s="418"/>
      <c r="J6" s="418"/>
      <c r="K6" s="418"/>
      <c r="L6" s="418"/>
    </row>
    <row r="7" spans="1:12" ht="15" customHeight="1" x14ac:dyDescent="0.2">
      <c r="A7" s="419"/>
      <c r="B7" s="419"/>
      <c r="C7" s="419"/>
      <c r="D7" s="419"/>
      <c r="E7" s="419"/>
      <c r="F7" s="419"/>
      <c r="G7" s="419"/>
      <c r="H7" s="419"/>
      <c r="I7" s="419"/>
      <c r="J7" s="419"/>
      <c r="K7" s="419"/>
      <c r="L7" s="419"/>
    </row>
    <row r="8" spans="1:12" s="49" customFormat="1" ht="27" customHeight="1" x14ac:dyDescent="0.2">
      <c r="A8" s="406" t="s">
        <v>3</v>
      </c>
      <c r="B8" s="406"/>
      <c r="C8" s="406"/>
      <c r="D8" s="406"/>
      <c r="E8" s="406"/>
      <c r="F8" s="406"/>
      <c r="G8" s="406" t="s">
        <v>4</v>
      </c>
      <c r="H8" s="406"/>
      <c r="I8" s="406"/>
      <c r="J8" s="406"/>
      <c r="K8" s="406"/>
      <c r="L8" s="406"/>
    </row>
    <row r="9" spans="1:12" ht="15" customHeight="1" x14ac:dyDescent="0.2">
      <c r="A9" s="411"/>
      <c r="B9" s="411"/>
      <c r="C9" s="407" t="s">
        <v>5</v>
      </c>
      <c r="D9" s="407"/>
      <c r="E9" s="407"/>
      <c r="F9" s="407"/>
      <c r="G9" s="411"/>
      <c r="H9" s="411"/>
      <c r="I9" s="407" t="s">
        <v>5</v>
      </c>
      <c r="J9" s="407"/>
      <c r="K9" s="407"/>
      <c r="L9" s="407"/>
    </row>
    <row r="10" spans="1:12" ht="15" customHeight="1" x14ac:dyDescent="0.2">
      <c r="A10" s="29" t="s">
        <v>6</v>
      </c>
      <c r="B10" s="29" t="s">
        <v>7</v>
      </c>
      <c r="C10" s="285" t="s">
        <v>8</v>
      </c>
      <c r="D10" s="285" t="s">
        <v>9</v>
      </c>
      <c r="E10" s="285" t="s">
        <v>10</v>
      </c>
      <c r="F10" s="285" t="s">
        <v>11</v>
      </c>
      <c r="G10" s="29" t="s">
        <v>6</v>
      </c>
      <c r="H10" s="29" t="s">
        <v>7</v>
      </c>
      <c r="I10" s="285" t="s">
        <v>8</v>
      </c>
      <c r="J10" s="285" t="s">
        <v>9</v>
      </c>
      <c r="K10" s="285" t="s">
        <v>10</v>
      </c>
      <c r="L10" s="285" t="s">
        <v>11</v>
      </c>
    </row>
    <row r="11" spans="1:12" ht="15" customHeight="1" x14ac:dyDescent="0.2">
      <c r="A11" s="363" t="s">
        <v>12</v>
      </c>
      <c r="B11" s="364" t="s">
        <v>13</v>
      </c>
      <c r="C11" s="365">
        <v>2</v>
      </c>
      <c r="D11" s="365">
        <v>0</v>
      </c>
      <c r="E11" s="365">
        <v>0</v>
      </c>
      <c r="F11" s="366">
        <v>2</v>
      </c>
      <c r="G11" s="363" t="s">
        <v>14</v>
      </c>
      <c r="H11" s="364" t="s">
        <v>15</v>
      </c>
      <c r="I11" s="365">
        <v>2</v>
      </c>
      <c r="J11" s="365">
        <v>0</v>
      </c>
      <c r="K11" s="365">
        <v>0</v>
      </c>
      <c r="L11" s="366">
        <v>2</v>
      </c>
    </row>
    <row r="12" spans="1:12" ht="15" customHeight="1" x14ac:dyDescent="0.2">
      <c r="A12" s="363" t="s">
        <v>16</v>
      </c>
      <c r="B12" s="363" t="s">
        <v>17</v>
      </c>
      <c r="C12" s="365">
        <v>2</v>
      </c>
      <c r="D12" s="365">
        <v>0</v>
      </c>
      <c r="E12" s="365">
        <v>0</v>
      </c>
      <c r="F12" s="366">
        <v>2</v>
      </c>
      <c r="G12" s="363" t="s">
        <v>18</v>
      </c>
      <c r="H12" s="363" t="s">
        <v>19</v>
      </c>
      <c r="I12" s="365">
        <v>2</v>
      </c>
      <c r="J12" s="365">
        <v>0</v>
      </c>
      <c r="K12" s="365">
        <v>0</v>
      </c>
      <c r="L12" s="366">
        <v>2</v>
      </c>
    </row>
    <row r="13" spans="1:12" ht="15" customHeight="1" x14ac:dyDescent="0.2">
      <c r="A13" s="363" t="s">
        <v>20</v>
      </c>
      <c r="B13" s="364" t="s">
        <v>21</v>
      </c>
      <c r="C13" s="365">
        <v>2</v>
      </c>
      <c r="D13" s="365">
        <v>0</v>
      </c>
      <c r="E13" s="365">
        <v>0</v>
      </c>
      <c r="F13" s="366">
        <v>2</v>
      </c>
      <c r="G13" s="363" t="s">
        <v>22</v>
      </c>
      <c r="H13" s="364" t="s">
        <v>23</v>
      </c>
      <c r="I13" s="365">
        <v>2</v>
      </c>
      <c r="J13" s="365">
        <v>0</v>
      </c>
      <c r="K13" s="365">
        <v>0</v>
      </c>
      <c r="L13" s="366">
        <v>2</v>
      </c>
    </row>
    <row r="14" spans="1:12" ht="15" customHeight="1" x14ac:dyDescent="0.2">
      <c r="A14" s="363" t="s">
        <v>24</v>
      </c>
      <c r="B14" s="364" t="s">
        <v>25</v>
      </c>
      <c r="C14" s="365">
        <v>2</v>
      </c>
      <c r="D14" s="365">
        <v>0</v>
      </c>
      <c r="E14" s="365">
        <v>0</v>
      </c>
      <c r="F14" s="366">
        <v>2</v>
      </c>
      <c r="G14" s="363" t="s">
        <v>26</v>
      </c>
      <c r="H14" s="364" t="s">
        <v>27</v>
      </c>
      <c r="I14" s="365">
        <v>2</v>
      </c>
      <c r="J14" s="365">
        <v>0</v>
      </c>
      <c r="K14" s="365">
        <v>0</v>
      </c>
      <c r="L14" s="366">
        <v>2</v>
      </c>
    </row>
    <row r="15" spans="1:12" ht="15" customHeight="1" x14ac:dyDescent="0.2">
      <c r="A15" s="367" t="s">
        <v>28</v>
      </c>
      <c r="B15" s="368" t="s">
        <v>29</v>
      </c>
      <c r="C15" s="369">
        <v>2</v>
      </c>
      <c r="D15" s="369">
        <v>0</v>
      </c>
      <c r="E15" s="369">
        <v>0</v>
      </c>
      <c r="F15" s="370">
        <v>2</v>
      </c>
      <c r="G15" s="367" t="s">
        <v>30</v>
      </c>
      <c r="H15" s="368" t="s">
        <v>31</v>
      </c>
      <c r="I15" s="369">
        <v>2</v>
      </c>
      <c r="J15" s="369">
        <v>0</v>
      </c>
      <c r="K15" s="369">
        <v>0</v>
      </c>
      <c r="L15" s="370">
        <v>2</v>
      </c>
    </row>
    <row r="16" spans="1:12" ht="15" customHeight="1" x14ac:dyDescent="0.2">
      <c r="A16" s="134" t="s">
        <v>32</v>
      </c>
      <c r="B16" s="85" t="s">
        <v>393</v>
      </c>
      <c r="C16" s="84">
        <v>3</v>
      </c>
      <c r="D16" s="84">
        <v>2</v>
      </c>
      <c r="E16" s="84">
        <v>0</v>
      </c>
      <c r="F16" s="84">
        <v>6</v>
      </c>
      <c r="G16" s="85" t="s">
        <v>33</v>
      </c>
      <c r="H16" s="85" t="s">
        <v>394</v>
      </c>
      <c r="I16" s="84">
        <v>3</v>
      </c>
      <c r="J16" s="84">
        <v>2</v>
      </c>
      <c r="K16" s="84">
        <v>0</v>
      </c>
      <c r="L16" s="84">
        <v>6</v>
      </c>
    </row>
    <row r="17" spans="1:16" ht="15" customHeight="1" x14ac:dyDescent="0.2">
      <c r="A17" s="134" t="s">
        <v>34</v>
      </c>
      <c r="B17" s="85" t="s">
        <v>35</v>
      </c>
      <c r="C17" s="84">
        <v>3</v>
      </c>
      <c r="D17" s="84">
        <v>0</v>
      </c>
      <c r="E17" s="84">
        <v>2</v>
      </c>
      <c r="F17" s="84">
        <v>6</v>
      </c>
      <c r="G17" s="85" t="s">
        <v>36</v>
      </c>
      <c r="H17" s="85" t="s">
        <v>37</v>
      </c>
      <c r="I17" s="84">
        <v>3</v>
      </c>
      <c r="J17" s="84">
        <v>0</v>
      </c>
      <c r="K17" s="84">
        <v>2</v>
      </c>
      <c r="L17" s="84">
        <v>6</v>
      </c>
      <c r="M17" s="291"/>
      <c r="N17" s="291"/>
      <c r="O17" s="291"/>
      <c r="P17" s="291"/>
    </row>
    <row r="18" spans="1:16" ht="15" customHeight="1" x14ac:dyDescent="0.2">
      <c r="A18" s="134" t="s">
        <v>399</v>
      </c>
      <c r="B18" s="85" t="s">
        <v>400</v>
      </c>
      <c r="C18" s="84">
        <v>3</v>
      </c>
      <c r="D18" s="84">
        <v>0</v>
      </c>
      <c r="E18" s="84">
        <v>0</v>
      </c>
      <c r="F18" s="84">
        <v>3</v>
      </c>
      <c r="G18" s="85" t="s">
        <v>404</v>
      </c>
      <c r="H18" s="85" t="s">
        <v>403</v>
      </c>
      <c r="I18" s="84">
        <v>2</v>
      </c>
      <c r="J18" s="84">
        <v>0</v>
      </c>
      <c r="K18" s="84">
        <v>2</v>
      </c>
      <c r="L18" s="84">
        <v>6</v>
      </c>
      <c r="M18" s="291"/>
      <c r="N18" s="291"/>
      <c r="O18" s="291"/>
      <c r="P18" s="291"/>
    </row>
    <row r="19" spans="1:16" ht="15" customHeight="1" x14ac:dyDescent="0.2">
      <c r="A19" s="134" t="s">
        <v>38</v>
      </c>
      <c r="B19" s="85" t="s">
        <v>39</v>
      </c>
      <c r="C19" s="84">
        <v>2</v>
      </c>
      <c r="D19" s="84">
        <v>0</v>
      </c>
      <c r="E19" s="84">
        <v>0</v>
      </c>
      <c r="F19" s="84">
        <v>2</v>
      </c>
      <c r="G19" s="85" t="s">
        <v>40</v>
      </c>
      <c r="H19" s="85" t="s">
        <v>41</v>
      </c>
      <c r="I19" s="84">
        <v>2</v>
      </c>
      <c r="J19" s="84">
        <v>0</v>
      </c>
      <c r="K19" s="84">
        <v>0</v>
      </c>
      <c r="L19" s="84">
        <v>2</v>
      </c>
      <c r="M19" s="291"/>
      <c r="N19" s="291"/>
      <c r="O19" s="291"/>
      <c r="P19" s="291"/>
    </row>
    <row r="20" spans="1:16" ht="15" customHeight="1" x14ac:dyDescent="0.2">
      <c r="A20" s="134" t="s">
        <v>42</v>
      </c>
      <c r="B20" s="85" t="s">
        <v>43</v>
      </c>
      <c r="C20" s="81">
        <v>1</v>
      </c>
      <c r="D20" s="81">
        <v>2</v>
      </c>
      <c r="E20" s="81">
        <v>0</v>
      </c>
      <c r="F20" s="81">
        <v>4</v>
      </c>
      <c r="G20" s="185" t="s">
        <v>44</v>
      </c>
      <c r="H20" s="100" t="s">
        <v>45</v>
      </c>
      <c r="I20" s="161">
        <v>3</v>
      </c>
      <c r="J20" s="161">
        <v>0</v>
      </c>
      <c r="K20" s="161">
        <v>0</v>
      </c>
      <c r="L20" s="161">
        <v>4</v>
      </c>
      <c r="M20" s="291"/>
      <c r="N20" s="291"/>
      <c r="O20" s="291"/>
      <c r="P20" s="291"/>
    </row>
    <row r="21" spans="1:16" ht="15" customHeight="1" x14ac:dyDescent="0.2">
      <c r="A21" s="134" t="s">
        <v>46</v>
      </c>
      <c r="B21" s="85" t="s">
        <v>47</v>
      </c>
      <c r="C21" s="81">
        <v>1</v>
      </c>
      <c r="D21" s="81">
        <v>2</v>
      </c>
      <c r="E21" s="81">
        <v>0</v>
      </c>
      <c r="F21" s="81">
        <v>3</v>
      </c>
      <c r="G21" s="169"/>
      <c r="H21" s="169"/>
      <c r="I21" s="169"/>
      <c r="J21" s="169"/>
      <c r="K21" s="169"/>
      <c r="L21" s="169"/>
      <c r="M21" s="291"/>
      <c r="N21" s="291"/>
      <c r="O21" s="291"/>
      <c r="P21" s="291"/>
    </row>
    <row r="22" spans="1:16" ht="15" customHeight="1" x14ac:dyDescent="0.2">
      <c r="A22" s="371" t="s">
        <v>423</v>
      </c>
      <c r="B22" s="372" t="s">
        <v>424</v>
      </c>
      <c r="C22" s="373">
        <v>1</v>
      </c>
      <c r="D22" s="373">
        <v>0</v>
      </c>
      <c r="E22" s="373">
        <v>0</v>
      </c>
      <c r="F22" s="374" t="s">
        <v>449</v>
      </c>
      <c r="G22" s="21"/>
      <c r="H22" s="21"/>
      <c r="I22" s="20"/>
      <c r="J22" s="20"/>
      <c r="K22" s="20"/>
      <c r="L22" s="52"/>
      <c r="M22" s="291"/>
      <c r="N22" s="291"/>
      <c r="O22" s="291"/>
      <c r="P22" s="291"/>
    </row>
    <row r="23" spans="1:16" ht="15" customHeight="1" x14ac:dyDescent="0.2">
      <c r="A23" s="21"/>
      <c r="B23" s="19"/>
      <c r="C23" s="20"/>
      <c r="D23" s="20"/>
      <c r="E23" s="20"/>
      <c r="F23" s="52"/>
      <c r="G23" s="21"/>
      <c r="H23" s="21"/>
      <c r="I23" s="20"/>
      <c r="J23" s="20"/>
      <c r="K23" s="20"/>
      <c r="L23" s="52"/>
      <c r="M23" s="291"/>
      <c r="N23" s="291"/>
      <c r="O23" s="291"/>
      <c r="P23" s="291"/>
    </row>
    <row r="24" spans="1:16" ht="15" customHeight="1" x14ac:dyDescent="0.2">
      <c r="A24" s="5"/>
      <c r="B24" s="75" t="s">
        <v>48</v>
      </c>
      <c r="C24" s="74"/>
      <c r="D24" s="3"/>
      <c r="E24" s="3"/>
      <c r="F24" s="51"/>
      <c r="G24" s="409" t="s">
        <v>48</v>
      </c>
      <c r="H24" s="410"/>
      <c r="I24" s="62"/>
      <c r="J24" s="62"/>
      <c r="K24" s="62"/>
      <c r="L24" s="62"/>
      <c r="M24" s="6"/>
      <c r="N24" s="6"/>
      <c r="O24" s="6"/>
      <c r="P24" s="6"/>
    </row>
    <row r="25" spans="1:16" ht="15" customHeight="1" x14ac:dyDescent="0.2">
      <c r="A25" s="5"/>
      <c r="B25" s="80" t="s">
        <v>49</v>
      </c>
      <c r="C25" s="73"/>
      <c r="D25" s="3"/>
      <c r="E25" s="3"/>
      <c r="F25" s="51"/>
      <c r="G25" s="412" t="s">
        <v>49</v>
      </c>
      <c r="H25" s="413"/>
      <c r="I25" s="62"/>
      <c r="J25" s="62"/>
      <c r="K25" s="62"/>
      <c r="L25" s="62"/>
      <c r="M25" s="6"/>
      <c r="N25" s="6"/>
      <c r="O25" s="6"/>
      <c r="P25" s="6"/>
    </row>
    <row r="26" spans="1:16" ht="15" customHeight="1" x14ac:dyDescent="0.2">
      <c r="A26" s="5"/>
      <c r="B26" s="80" t="s">
        <v>50</v>
      </c>
      <c r="C26" s="73"/>
      <c r="D26" s="3"/>
      <c r="E26" s="3"/>
      <c r="F26" s="51"/>
      <c r="G26" s="412" t="s">
        <v>51</v>
      </c>
      <c r="H26" s="413"/>
      <c r="I26" s="62">
        <v>2</v>
      </c>
      <c r="J26" s="62">
        <v>0</v>
      </c>
      <c r="K26" s="62">
        <v>0</v>
      </c>
      <c r="L26" s="262">
        <v>3</v>
      </c>
      <c r="M26" s="6"/>
      <c r="N26" s="6"/>
      <c r="O26" s="6"/>
      <c r="P26" s="6"/>
    </row>
    <row r="27" spans="1:16" ht="15" customHeight="1" x14ac:dyDescent="0.2">
      <c r="A27" s="170"/>
      <c r="B27" s="53" t="s">
        <v>52</v>
      </c>
      <c r="C27" s="63"/>
      <c r="D27" s="63"/>
      <c r="E27" s="285"/>
      <c r="F27" s="54">
        <f>SUM(F16:F21,F11:F13)</f>
        <v>30</v>
      </c>
      <c r="G27" s="55"/>
      <c r="H27" s="53" t="s">
        <v>52</v>
      </c>
      <c r="I27" s="55"/>
      <c r="J27" s="55"/>
      <c r="K27" s="285"/>
      <c r="L27" s="54">
        <f>SUM(L16:L26,L11:L13)</f>
        <v>33</v>
      </c>
      <c r="M27" s="6"/>
      <c r="N27" s="6"/>
      <c r="O27" s="6"/>
      <c r="P27" s="6"/>
    </row>
    <row r="28" spans="1:16" ht="15" customHeight="1" x14ac:dyDescent="0.2">
      <c r="A28" s="408"/>
      <c r="B28" s="408"/>
      <c r="C28" s="408"/>
      <c r="D28" s="408"/>
      <c r="E28" s="408"/>
      <c r="F28" s="408"/>
      <c r="G28" s="408"/>
      <c r="H28" s="408"/>
      <c r="I28" s="408"/>
      <c r="J28" s="408"/>
      <c r="K28" s="408"/>
      <c r="L28" s="408"/>
      <c r="M28" s="6"/>
      <c r="N28" s="6"/>
      <c r="O28" s="6"/>
      <c r="P28" s="6"/>
    </row>
    <row r="29" spans="1:16" ht="18" customHeight="1" x14ac:dyDescent="0.2">
      <c r="A29" s="406" t="s">
        <v>53</v>
      </c>
      <c r="B29" s="406"/>
      <c r="C29" s="406"/>
      <c r="D29" s="406"/>
      <c r="E29" s="406"/>
      <c r="F29" s="406"/>
      <c r="G29" s="406" t="s">
        <v>54</v>
      </c>
      <c r="H29" s="406"/>
      <c r="I29" s="406"/>
      <c r="J29" s="406"/>
      <c r="K29" s="406"/>
      <c r="L29" s="406"/>
      <c r="M29" s="6"/>
      <c r="N29" s="6"/>
      <c r="O29" s="6"/>
      <c r="P29" s="6"/>
    </row>
    <row r="30" spans="1:16" ht="15" customHeight="1" x14ac:dyDescent="0.2">
      <c r="A30" s="411"/>
      <c r="B30" s="411"/>
      <c r="C30" s="407" t="s">
        <v>5</v>
      </c>
      <c r="D30" s="407"/>
      <c r="E30" s="407"/>
      <c r="F30" s="407"/>
      <c r="G30" s="411"/>
      <c r="H30" s="411"/>
      <c r="I30" s="407" t="s">
        <v>5</v>
      </c>
      <c r="J30" s="407"/>
      <c r="K30" s="407"/>
      <c r="L30" s="407"/>
      <c r="M30" s="6"/>
      <c r="N30" s="6"/>
      <c r="O30" s="6"/>
      <c r="P30" s="6"/>
    </row>
    <row r="31" spans="1:16" s="50" customFormat="1" ht="15" customHeight="1" x14ac:dyDescent="0.2">
      <c r="A31" s="29" t="s">
        <v>6</v>
      </c>
      <c r="B31" s="29" t="s">
        <v>7</v>
      </c>
      <c r="C31" s="285" t="s">
        <v>8</v>
      </c>
      <c r="D31" s="285" t="s">
        <v>9</v>
      </c>
      <c r="E31" s="285" t="s">
        <v>10</v>
      </c>
      <c r="F31" s="285" t="s">
        <v>11</v>
      </c>
      <c r="G31" s="29" t="s">
        <v>6</v>
      </c>
      <c r="H31" s="29" t="s">
        <v>7</v>
      </c>
      <c r="I31" s="285" t="s">
        <v>8</v>
      </c>
      <c r="J31" s="285" t="s">
        <v>9</v>
      </c>
      <c r="K31" s="285" t="s">
        <v>10</v>
      </c>
      <c r="L31" s="285" t="s">
        <v>11</v>
      </c>
      <c r="M31" s="14"/>
      <c r="N31" s="14"/>
      <c r="O31" s="14"/>
      <c r="P31" s="294"/>
    </row>
    <row r="32" spans="1:16" ht="15" customHeight="1" x14ac:dyDescent="0.2">
      <c r="A32" s="134" t="s">
        <v>55</v>
      </c>
      <c r="B32" s="134" t="s">
        <v>56</v>
      </c>
      <c r="C32" s="84">
        <v>3</v>
      </c>
      <c r="D32" s="84">
        <v>2</v>
      </c>
      <c r="E32" s="84">
        <v>0</v>
      </c>
      <c r="F32" s="84">
        <v>6</v>
      </c>
      <c r="G32" s="134" t="s">
        <v>406</v>
      </c>
      <c r="H32" s="134" t="s">
        <v>57</v>
      </c>
      <c r="I32" s="84">
        <v>4</v>
      </c>
      <c r="J32" s="84">
        <v>0</v>
      </c>
      <c r="K32" s="84">
        <v>0</v>
      </c>
      <c r="L32" s="84">
        <v>6</v>
      </c>
      <c r="M32" s="6"/>
      <c r="N32" s="6"/>
      <c r="O32" s="6"/>
      <c r="P32" s="6"/>
    </row>
    <row r="33" spans="1:16" ht="15" customHeight="1" x14ac:dyDescent="0.2">
      <c r="A33" s="362" t="s">
        <v>415</v>
      </c>
      <c r="B33" s="134" t="s">
        <v>416</v>
      </c>
      <c r="C33" s="84">
        <v>2</v>
      </c>
      <c r="D33" s="84">
        <v>0</v>
      </c>
      <c r="E33" s="84">
        <v>0</v>
      </c>
      <c r="F33" s="84">
        <v>3</v>
      </c>
      <c r="G33" s="134" t="s">
        <v>418</v>
      </c>
      <c r="H33" s="134" t="s">
        <v>417</v>
      </c>
      <c r="I33" s="84">
        <v>3</v>
      </c>
      <c r="J33" s="84">
        <v>0</v>
      </c>
      <c r="K33" s="84">
        <v>0</v>
      </c>
      <c r="L33" s="84">
        <v>4</v>
      </c>
      <c r="M33" s="6"/>
      <c r="N33" s="6"/>
      <c r="O33" s="6"/>
      <c r="P33" s="6"/>
    </row>
    <row r="34" spans="1:16" ht="15" customHeight="1" x14ac:dyDescent="0.2">
      <c r="A34" s="328" t="s">
        <v>58</v>
      </c>
      <c r="B34" s="134" t="s">
        <v>59</v>
      </c>
      <c r="C34" s="84">
        <v>2</v>
      </c>
      <c r="D34" s="84">
        <v>1</v>
      </c>
      <c r="E34" s="84">
        <v>0</v>
      </c>
      <c r="F34" s="84">
        <v>5</v>
      </c>
      <c r="G34" s="134" t="s">
        <v>60</v>
      </c>
      <c r="H34" s="134" t="s">
        <v>61</v>
      </c>
      <c r="I34" s="84">
        <v>3</v>
      </c>
      <c r="J34" s="84">
        <v>1</v>
      </c>
      <c r="K34" s="84">
        <v>0</v>
      </c>
      <c r="L34" s="84">
        <v>6</v>
      </c>
      <c r="M34" s="6"/>
      <c r="N34" s="6"/>
      <c r="O34" s="6"/>
      <c r="P34" s="6"/>
    </row>
    <row r="35" spans="1:16" ht="15" customHeight="1" x14ac:dyDescent="0.2">
      <c r="A35" s="362" t="s">
        <v>420</v>
      </c>
      <c r="B35" s="134" t="s">
        <v>419</v>
      </c>
      <c r="C35" s="84">
        <v>2</v>
      </c>
      <c r="D35" s="84">
        <v>0</v>
      </c>
      <c r="E35" s="84">
        <v>0</v>
      </c>
      <c r="F35" s="84">
        <v>3</v>
      </c>
      <c r="G35" s="134" t="s">
        <v>62</v>
      </c>
      <c r="H35" s="134" t="s">
        <v>63</v>
      </c>
      <c r="I35" s="84">
        <v>3</v>
      </c>
      <c r="J35" s="84">
        <v>0</v>
      </c>
      <c r="K35" s="84">
        <v>0</v>
      </c>
      <c r="L35" s="84">
        <v>5</v>
      </c>
      <c r="M35" s="6"/>
      <c r="N35" s="6"/>
      <c r="O35" s="6"/>
      <c r="P35" s="6"/>
    </row>
    <row r="36" spans="1:16" ht="15" customHeight="1" x14ac:dyDescent="0.2">
      <c r="A36" s="328" t="s">
        <v>64</v>
      </c>
      <c r="B36" s="134" t="s">
        <v>65</v>
      </c>
      <c r="C36" s="84">
        <v>3</v>
      </c>
      <c r="D36" s="84">
        <v>1</v>
      </c>
      <c r="E36" s="84">
        <v>0</v>
      </c>
      <c r="F36" s="84">
        <v>5</v>
      </c>
      <c r="G36" s="134" t="s">
        <v>66</v>
      </c>
      <c r="H36" s="134" t="s">
        <v>67</v>
      </c>
      <c r="I36" s="84">
        <v>2</v>
      </c>
      <c r="J36" s="84">
        <v>1</v>
      </c>
      <c r="K36" s="84">
        <v>1</v>
      </c>
      <c r="L36" s="84">
        <v>5</v>
      </c>
      <c r="M36" s="6"/>
      <c r="N36" s="6"/>
      <c r="O36" s="6"/>
      <c r="P36" s="6"/>
    </row>
    <row r="37" spans="1:16" ht="15" customHeight="1" x14ac:dyDescent="0.2">
      <c r="A37" s="328" t="s">
        <v>68</v>
      </c>
      <c r="B37" s="134" t="s">
        <v>69</v>
      </c>
      <c r="C37" s="84">
        <v>2</v>
      </c>
      <c r="D37" s="84">
        <v>1</v>
      </c>
      <c r="E37" s="84">
        <v>0</v>
      </c>
      <c r="F37" s="84">
        <v>4</v>
      </c>
      <c r="G37" s="134" t="s">
        <v>353</v>
      </c>
      <c r="H37" s="134" t="s">
        <v>354</v>
      </c>
      <c r="I37" s="84">
        <v>2</v>
      </c>
      <c r="J37" s="84">
        <v>0</v>
      </c>
      <c r="K37" s="84">
        <v>0</v>
      </c>
      <c r="L37" s="84">
        <v>2</v>
      </c>
      <c r="M37" s="6"/>
      <c r="N37" s="6"/>
      <c r="O37" s="6"/>
      <c r="P37" s="6"/>
    </row>
    <row r="38" spans="1:16" ht="15" customHeight="1" x14ac:dyDescent="0.2">
      <c r="A38" s="328" t="s">
        <v>351</v>
      </c>
      <c r="B38" s="328" t="s">
        <v>352</v>
      </c>
      <c r="C38" s="184">
        <v>2</v>
      </c>
      <c r="D38" s="184">
        <v>0</v>
      </c>
      <c r="E38" s="184">
        <v>0</v>
      </c>
      <c r="F38" s="184">
        <v>2</v>
      </c>
      <c r="G38" s="84"/>
      <c r="H38" s="85"/>
      <c r="I38" s="81"/>
      <c r="J38" s="81"/>
      <c r="K38" s="81"/>
      <c r="L38" s="81"/>
      <c r="M38" s="6"/>
      <c r="N38" s="6"/>
      <c r="O38" s="6"/>
      <c r="P38" s="6"/>
    </row>
    <row r="39" spans="1:16" ht="15" customHeight="1" x14ac:dyDescent="0.2">
      <c r="A39" s="56"/>
      <c r="B39" s="19"/>
      <c r="C39" s="19"/>
      <c r="D39" s="19"/>
      <c r="E39" s="19"/>
      <c r="F39" s="111"/>
      <c r="G39" s="93"/>
      <c r="H39" s="94"/>
      <c r="I39" s="78"/>
      <c r="J39" s="78"/>
      <c r="K39" s="78"/>
      <c r="L39" s="78"/>
      <c r="M39" s="6"/>
      <c r="N39" s="6"/>
      <c r="O39" s="6"/>
      <c r="P39" s="6"/>
    </row>
    <row r="40" spans="1:16" ht="15" customHeight="1" x14ac:dyDescent="0.2">
      <c r="A40" s="57"/>
      <c r="B40" s="19"/>
      <c r="C40" s="20"/>
      <c r="D40" s="20"/>
      <c r="E40" s="20"/>
      <c r="F40" s="52"/>
      <c r="G40" s="112"/>
      <c r="H40" s="113"/>
      <c r="I40" s="82"/>
      <c r="J40" s="82"/>
      <c r="K40" s="82"/>
      <c r="L40" s="83"/>
      <c r="M40" s="6"/>
      <c r="N40" s="6"/>
      <c r="O40" s="6"/>
      <c r="P40" s="6"/>
    </row>
    <row r="41" spans="1:16" ht="15" customHeight="1" x14ac:dyDescent="0.2">
      <c r="A41" s="57"/>
      <c r="B41" s="19"/>
      <c r="C41" s="20"/>
      <c r="D41" s="20"/>
      <c r="E41" s="20"/>
      <c r="F41" s="52"/>
      <c r="G41" s="58"/>
      <c r="H41" s="22"/>
      <c r="I41" s="20"/>
      <c r="J41" s="20"/>
      <c r="K41" s="20"/>
      <c r="L41" s="52"/>
      <c r="M41" s="6"/>
      <c r="N41" s="6"/>
      <c r="O41" s="6"/>
      <c r="P41" s="6"/>
    </row>
    <row r="42" spans="1:16" ht="15" customHeight="1" x14ac:dyDescent="0.2">
      <c r="A42" s="59"/>
      <c r="B42" s="21"/>
      <c r="C42" s="20"/>
      <c r="D42" s="20"/>
      <c r="E42" s="20"/>
      <c r="F42" s="52"/>
      <c r="G42" s="59"/>
      <c r="H42" s="21"/>
      <c r="I42" s="20"/>
      <c r="J42" s="20"/>
      <c r="K42" s="20"/>
      <c r="L42" s="52"/>
      <c r="M42" s="6"/>
      <c r="N42" s="6"/>
      <c r="O42" s="6"/>
      <c r="P42" s="6"/>
    </row>
    <row r="43" spans="1:16" ht="15" customHeight="1" x14ac:dyDescent="0.2">
      <c r="A43" s="5"/>
      <c r="B43" s="75" t="s">
        <v>48</v>
      </c>
      <c r="C43" s="74"/>
      <c r="D43" s="3"/>
      <c r="E43" s="3"/>
      <c r="F43" s="51"/>
      <c r="G43" s="409" t="s">
        <v>48</v>
      </c>
      <c r="H43" s="410"/>
      <c r="I43" s="62"/>
      <c r="J43" s="62"/>
      <c r="K43" s="62"/>
      <c r="L43" s="62"/>
      <c r="M43" s="6"/>
      <c r="N43" s="6"/>
      <c r="O43" s="6"/>
      <c r="P43" s="6"/>
    </row>
    <row r="44" spans="1:16" ht="15" customHeight="1" x14ac:dyDescent="0.2">
      <c r="A44" s="5"/>
      <c r="B44" s="80" t="s">
        <v>70</v>
      </c>
      <c r="C44" s="136">
        <v>2</v>
      </c>
      <c r="D44" s="136">
        <v>0</v>
      </c>
      <c r="E44" s="136">
        <v>0</v>
      </c>
      <c r="F44" s="177">
        <v>2</v>
      </c>
      <c r="G44" s="412" t="s">
        <v>70</v>
      </c>
      <c r="H44" s="413"/>
      <c r="I44" s="136">
        <v>2</v>
      </c>
      <c r="J44" s="136">
        <v>0</v>
      </c>
      <c r="K44" s="136">
        <v>0</v>
      </c>
      <c r="L44" s="144">
        <v>2</v>
      </c>
      <c r="M44" s="6"/>
      <c r="N44" s="6"/>
      <c r="O44" s="6"/>
      <c r="P44" s="6"/>
    </row>
    <row r="45" spans="1:16" ht="15" customHeight="1" x14ac:dyDescent="0.2">
      <c r="A45" s="5"/>
      <c r="B45" s="80" t="s">
        <v>50</v>
      </c>
      <c r="C45" s="136"/>
      <c r="D45" s="136"/>
      <c r="E45" s="136"/>
      <c r="F45" s="177"/>
      <c r="G45" s="412" t="s">
        <v>50</v>
      </c>
      <c r="H45" s="413"/>
      <c r="I45" s="62"/>
      <c r="J45" s="62"/>
      <c r="K45" s="62"/>
      <c r="L45" s="62"/>
      <c r="M45" s="6"/>
      <c r="N45" s="6"/>
      <c r="O45" s="6"/>
      <c r="P45" s="6"/>
    </row>
    <row r="46" spans="1:16" ht="15" customHeight="1" x14ac:dyDescent="0.2">
      <c r="A46" s="170"/>
      <c r="B46" s="53" t="s">
        <v>52</v>
      </c>
      <c r="C46" s="63"/>
      <c r="D46" s="63"/>
      <c r="E46" s="284"/>
      <c r="F46" s="54">
        <f>SUM(F32:F44)</f>
        <v>30</v>
      </c>
      <c r="G46" s="55"/>
      <c r="H46" s="53" t="s">
        <v>52</v>
      </c>
      <c r="I46" s="63"/>
      <c r="J46" s="63"/>
      <c r="K46" s="284"/>
      <c r="L46" s="54">
        <f>SUM(L32:L44)</f>
        <v>30</v>
      </c>
      <c r="M46" s="291"/>
      <c r="N46" s="291"/>
      <c r="O46" s="291"/>
      <c r="P46" s="291"/>
    </row>
    <row r="47" spans="1:16" x14ac:dyDescent="0.2">
      <c r="A47" s="291"/>
      <c r="B47" s="291"/>
      <c r="C47" s="291"/>
      <c r="D47" s="291"/>
      <c r="E47" s="291"/>
      <c r="F47" s="291"/>
      <c r="G47" s="291"/>
      <c r="H47" s="420"/>
      <c r="I47" s="421"/>
      <c r="J47" s="421"/>
      <c r="K47" s="421"/>
      <c r="L47" s="421"/>
      <c r="M47" s="291"/>
      <c r="N47" s="291"/>
      <c r="O47" s="291"/>
      <c r="P47" s="291"/>
    </row>
    <row r="48" spans="1:16" ht="20.25" customHeight="1" x14ac:dyDescent="0.2">
      <c r="A48" s="406" t="s">
        <v>71</v>
      </c>
      <c r="B48" s="406"/>
      <c r="C48" s="406"/>
      <c r="D48" s="406"/>
      <c r="E48" s="406"/>
      <c r="F48" s="406"/>
      <c r="G48" s="406" t="s">
        <v>72</v>
      </c>
      <c r="H48" s="406"/>
      <c r="I48" s="406"/>
      <c r="J48" s="406"/>
      <c r="K48" s="406"/>
      <c r="L48" s="406"/>
      <c r="M48" s="6"/>
      <c r="N48" s="6"/>
      <c r="O48" s="6"/>
      <c r="P48" s="6"/>
    </row>
    <row r="49" spans="1:16" ht="15" customHeight="1" x14ac:dyDescent="0.2">
      <c r="A49" s="411"/>
      <c r="B49" s="411"/>
      <c r="C49" s="407" t="s">
        <v>5</v>
      </c>
      <c r="D49" s="407"/>
      <c r="E49" s="407"/>
      <c r="F49" s="407"/>
      <c r="G49" s="411"/>
      <c r="H49" s="411"/>
      <c r="I49" s="407" t="s">
        <v>5</v>
      </c>
      <c r="J49" s="407"/>
      <c r="K49" s="407"/>
      <c r="L49" s="407"/>
      <c r="M49" s="6"/>
      <c r="N49" s="6"/>
      <c r="O49" s="6"/>
      <c r="P49" s="6"/>
    </row>
    <row r="50" spans="1:16" s="50" customFormat="1" ht="15" customHeight="1" x14ac:dyDescent="0.2">
      <c r="A50" s="87" t="s">
        <v>6</v>
      </c>
      <c r="B50" s="87" t="s">
        <v>7</v>
      </c>
      <c r="C50" s="296" t="s">
        <v>8</v>
      </c>
      <c r="D50" s="296" t="s">
        <v>9</v>
      </c>
      <c r="E50" s="296" t="s">
        <v>10</v>
      </c>
      <c r="F50" s="296" t="s">
        <v>11</v>
      </c>
      <c r="G50" s="87" t="s">
        <v>6</v>
      </c>
      <c r="H50" s="87" t="s">
        <v>7</v>
      </c>
      <c r="I50" s="296" t="s">
        <v>8</v>
      </c>
      <c r="J50" s="296" t="s">
        <v>9</v>
      </c>
      <c r="K50" s="296" t="s">
        <v>10</v>
      </c>
      <c r="L50" s="296" t="s">
        <v>11</v>
      </c>
      <c r="M50" s="14"/>
      <c r="N50" s="14"/>
      <c r="O50" s="14"/>
      <c r="P50" s="294"/>
    </row>
    <row r="51" spans="1:16" ht="15" customHeight="1" x14ac:dyDescent="0.2">
      <c r="A51" s="84" t="s">
        <v>73</v>
      </c>
      <c r="B51" s="85" t="s">
        <v>74</v>
      </c>
      <c r="C51" s="84">
        <v>3</v>
      </c>
      <c r="D51" s="84">
        <v>2</v>
      </c>
      <c r="E51" s="84">
        <v>0</v>
      </c>
      <c r="F51" s="84">
        <v>5</v>
      </c>
      <c r="G51" s="84" t="s">
        <v>75</v>
      </c>
      <c r="H51" s="85" t="s">
        <v>76</v>
      </c>
      <c r="I51" s="84">
        <v>2</v>
      </c>
      <c r="J51" s="84">
        <v>1</v>
      </c>
      <c r="K51" s="84">
        <v>0</v>
      </c>
      <c r="L51" s="84">
        <v>5</v>
      </c>
      <c r="M51" s="6"/>
      <c r="N51" s="6"/>
      <c r="O51" s="6"/>
      <c r="P51" s="6"/>
    </row>
    <row r="52" spans="1:16" ht="15" customHeight="1" x14ac:dyDescent="0.2">
      <c r="A52" s="84" t="s">
        <v>77</v>
      </c>
      <c r="B52" s="85" t="s">
        <v>78</v>
      </c>
      <c r="C52" s="84">
        <v>3</v>
      </c>
      <c r="D52" s="84">
        <v>1</v>
      </c>
      <c r="E52" s="84">
        <v>0</v>
      </c>
      <c r="F52" s="84">
        <v>5</v>
      </c>
      <c r="G52" s="84" t="s">
        <v>79</v>
      </c>
      <c r="H52" s="85" t="s">
        <v>80</v>
      </c>
      <c r="I52" s="84">
        <v>2</v>
      </c>
      <c r="J52" s="84">
        <v>1</v>
      </c>
      <c r="K52" s="84">
        <v>0</v>
      </c>
      <c r="L52" s="84">
        <v>5</v>
      </c>
      <c r="M52" s="6"/>
      <c r="N52" s="6"/>
      <c r="O52" s="6"/>
      <c r="P52" s="6"/>
    </row>
    <row r="53" spans="1:16" s="105" customFormat="1" ht="15" customHeight="1" x14ac:dyDescent="0.2">
      <c r="A53" s="317" t="s">
        <v>407</v>
      </c>
      <c r="B53" s="319" t="s">
        <v>81</v>
      </c>
      <c r="C53" s="317">
        <v>2</v>
      </c>
      <c r="D53" s="317">
        <v>0</v>
      </c>
      <c r="E53" s="317">
        <v>1</v>
      </c>
      <c r="F53" s="317">
        <v>5</v>
      </c>
      <c r="G53" s="317" t="s">
        <v>82</v>
      </c>
      <c r="H53" s="319" t="s">
        <v>83</v>
      </c>
      <c r="I53" s="317">
        <v>2</v>
      </c>
      <c r="J53" s="317">
        <v>1</v>
      </c>
      <c r="K53" s="317">
        <v>1</v>
      </c>
      <c r="L53" s="317">
        <v>5</v>
      </c>
      <c r="M53" s="333"/>
      <c r="N53" s="333"/>
      <c r="O53" s="333"/>
      <c r="P53" s="333"/>
    </row>
    <row r="54" spans="1:16" s="105" customFormat="1" ht="15" customHeight="1" x14ac:dyDescent="0.2">
      <c r="A54" s="317" t="s">
        <v>84</v>
      </c>
      <c r="B54" s="319" t="s">
        <v>85</v>
      </c>
      <c r="C54" s="317">
        <v>2</v>
      </c>
      <c r="D54" s="317">
        <v>1</v>
      </c>
      <c r="E54" s="317">
        <v>0</v>
      </c>
      <c r="F54" s="317">
        <v>5</v>
      </c>
      <c r="G54" s="317" t="s">
        <v>86</v>
      </c>
      <c r="H54" s="332" t="s">
        <v>87</v>
      </c>
      <c r="I54" s="317">
        <v>2</v>
      </c>
      <c r="J54" s="317">
        <v>1</v>
      </c>
      <c r="K54" s="317">
        <v>0</v>
      </c>
      <c r="L54" s="317">
        <v>5</v>
      </c>
      <c r="M54" s="333"/>
      <c r="N54" s="333"/>
      <c r="O54" s="333"/>
      <c r="P54" s="333"/>
    </row>
    <row r="55" spans="1:16" s="105" customFormat="1" ht="15" customHeight="1" x14ac:dyDescent="0.2">
      <c r="A55" s="317" t="s">
        <v>88</v>
      </c>
      <c r="B55" s="319" t="s">
        <v>89</v>
      </c>
      <c r="C55" s="317">
        <v>2</v>
      </c>
      <c r="D55" s="317">
        <v>1</v>
      </c>
      <c r="E55" s="317">
        <v>0</v>
      </c>
      <c r="F55" s="317">
        <v>5</v>
      </c>
      <c r="G55" s="317" t="s">
        <v>410</v>
      </c>
      <c r="H55" s="332" t="s">
        <v>408</v>
      </c>
      <c r="I55" s="317">
        <v>2</v>
      </c>
      <c r="J55" s="317">
        <v>1</v>
      </c>
      <c r="K55" s="317">
        <v>0</v>
      </c>
      <c r="L55" s="317">
        <v>4</v>
      </c>
      <c r="M55" s="333"/>
      <c r="N55" s="333"/>
      <c r="O55" s="333"/>
      <c r="P55" s="333"/>
    </row>
    <row r="56" spans="1:16" s="105" customFormat="1" ht="15" customHeight="1" x14ac:dyDescent="0.2">
      <c r="A56" s="317"/>
      <c r="B56" s="332"/>
      <c r="C56" s="317"/>
      <c r="D56" s="317"/>
      <c r="E56" s="317"/>
      <c r="F56" s="317"/>
      <c r="G56" s="317"/>
      <c r="H56" s="334"/>
      <c r="I56" s="317"/>
      <c r="J56" s="317"/>
      <c r="K56" s="317"/>
      <c r="L56" s="317"/>
      <c r="M56" s="333"/>
      <c r="N56" s="333"/>
      <c r="O56" s="333"/>
      <c r="P56" s="333"/>
    </row>
    <row r="57" spans="1:16" ht="15" customHeight="1" x14ac:dyDescent="0.2">
      <c r="A57" s="95"/>
      <c r="B57" s="96"/>
      <c r="C57" s="97"/>
      <c r="D57" s="98"/>
      <c r="E57" s="98"/>
      <c r="F57" s="99"/>
      <c r="G57" s="84"/>
      <c r="H57" s="86"/>
      <c r="I57" s="81"/>
      <c r="J57" s="81"/>
      <c r="K57" s="81"/>
      <c r="L57" s="81"/>
      <c r="M57" s="6"/>
      <c r="N57" s="6"/>
      <c r="O57" s="6"/>
      <c r="P57" s="6"/>
    </row>
    <row r="58" spans="1:16" ht="15" customHeight="1" x14ac:dyDescent="0.2">
      <c r="A58" s="101"/>
      <c r="B58" s="88" t="s">
        <v>48</v>
      </c>
      <c r="C58" s="89"/>
      <c r="D58" s="90"/>
      <c r="E58" s="90"/>
      <c r="F58" s="91"/>
      <c r="G58" s="414" t="s">
        <v>48</v>
      </c>
      <c r="H58" s="415"/>
      <c r="I58" s="92"/>
      <c r="J58" s="92"/>
      <c r="K58" s="92"/>
      <c r="L58" s="92"/>
      <c r="M58" s="6"/>
      <c r="N58" s="6"/>
      <c r="O58" s="6"/>
      <c r="P58" s="6"/>
    </row>
    <row r="59" spans="1:16" ht="15" customHeight="1" x14ac:dyDescent="0.2">
      <c r="A59" s="101"/>
      <c r="B59" s="80" t="s">
        <v>70</v>
      </c>
      <c r="C59" s="136">
        <v>2</v>
      </c>
      <c r="D59" s="136">
        <v>0</v>
      </c>
      <c r="E59" s="136">
        <v>0</v>
      </c>
      <c r="F59" s="177">
        <v>2</v>
      </c>
      <c r="G59" s="412" t="s">
        <v>70</v>
      </c>
      <c r="H59" s="413"/>
      <c r="I59" s="136">
        <v>2</v>
      </c>
      <c r="J59" s="136">
        <v>1</v>
      </c>
      <c r="K59" s="136">
        <v>0</v>
      </c>
      <c r="L59" s="136">
        <v>5</v>
      </c>
      <c r="M59" s="6"/>
      <c r="N59" s="6"/>
      <c r="O59" s="6"/>
      <c r="P59" s="6"/>
    </row>
    <row r="60" spans="1:16" ht="15" customHeight="1" x14ac:dyDescent="0.2">
      <c r="A60" s="5"/>
      <c r="B60" s="80" t="s">
        <v>51</v>
      </c>
      <c r="C60" s="136">
        <v>2</v>
      </c>
      <c r="D60" s="136">
        <v>0</v>
      </c>
      <c r="E60" s="136">
        <v>0</v>
      </c>
      <c r="F60" s="177">
        <v>3</v>
      </c>
      <c r="G60" s="412" t="s">
        <v>51</v>
      </c>
      <c r="H60" s="413"/>
      <c r="I60" s="136">
        <v>2</v>
      </c>
      <c r="J60" s="136">
        <v>0</v>
      </c>
      <c r="K60" s="136">
        <v>0</v>
      </c>
      <c r="L60" s="136">
        <v>3</v>
      </c>
      <c r="M60" s="6"/>
      <c r="N60" s="6"/>
      <c r="O60" s="6"/>
      <c r="P60" s="6"/>
    </row>
    <row r="61" spans="1:16" ht="15" customHeight="1" x14ac:dyDescent="0.2">
      <c r="A61" s="170"/>
      <c r="B61" s="53" t="s">
        <v>52</v>
      </c>
      <c r="C61" s="63"/>
      <c r="D61" s="63"/>
      <c r="E61" s="284"/>
      <c r="F61" s="54">
        <f>SUM(F51:F60)</f>
        <v>30</v>
      </c>
      <c r="G61" s="55"/>
      <c r="H61" s="53" t="s">
        <v>52</v>
      </c>
      <c r="I61" s="63"/>
      <c r="J61" s="63"/>
      <c r="K61" s="284"/>
      <c r="L61" s="54">
        <f>SUM(L51:L60)</f>
        <v>32</v>
      </c>
      <c r="M61" s="291"/>
      <c r="N61" s="291"/>
      <c r="O61" s="291"/>
      <c r="P61" s="291"/>
    </row>
    <row r="62" spans="1:16" x14ac:dyDescent="0.2">
      <c r="A62" s="291"/>
      <c r="B62" s="291"/>
      <c r="C62" s="291"/>
      <c r="D62" s="291"/>
      <c r="E62" s="291"/>
      <c r="F62" s="291"/>
      <c r="G62" s="291"/>
      <c r="H62" s="291"/>
      <c r="I62" s="291"/>
      <c r="J62" s="291"/>
      <c r="K62" s="291"/>
      <c r="L62" s="291"/>
      <c r="M62" s="291"/>
      <c r="N62" s="291"/>
      <c r="O62" s="291"/>
      <c r="P62" s="291"/>
    </row>
    <row r="63" spans="1:16" ht="22.5" customHeight="1" x14ac:dyDescent="0.2">
      <c r="A63" s="406" t="s">
        <v>90</v>
      </c>
      <c r="B63" s="406"/>
      <c r="C63" s="406"/>
      <c r="D63" s="406"/>
      <c r="E63" s="406"/>
      <c r="F63" s="406"/>
      <c r="G63" s="406" t="s">
        <v>91</v>
      </c>
      <c r="H63" s="406"/>
      <c r="I63" s="406"/>
      <c r="J63" s="406"/>
      <c r="K63" s="406"/>
      <c r="L63" s="406"/>
      <c r="M63" s="6"/>
      <c r="N63" s="6"/>
      <c r="O63" s="6"/>
      <c r="P63" s="6"/>
    </row>
    <row r="64" spans="1:16" ht="15" customHeight="1" x14ac:dyDescent="0.2">
      <c r="A64" s="411"/>
      <c r="B64" s="411"/>
      <c r="C64" s="407" t="s">
        <v>5</v>
      </c>
      <c r="D64" s="407"/>
      <c r="E64" s="407"/>
      <c r="F64" s="407"/>
      <c r="G64" s="411"/>
      <c r="H64" s="411"/>
      <c r="I64" s="407" t="s">
        <v>5</v>
      </c>
      <c r="J64" s="407"/>
      <c r="K64" s="407"/>
      <c r="L64" s="407"/>
      <c r="M64" s="6"/>
      <c r="N64" s="6"/>
      <c r="O64" s="6"/>
      <c r="P64" s="6"/>
    </row>
    <row r="65" spans="1:16" s="50" customFormat="1" ht="15" customHeight="1" x14ac:dyDescent="0.2">
      <c r="A65" s="87" t="s">
        <v>6</v>
      </c>
      <c r="B65" s="87" t="s">
        <v>7</v>
      </c>
      <c r="C65" s="296" t="s">
        <v>8</v>
      </c>
      <c r="D65" s="296" t="s">
        <v>9</v>
      </c>
      <c r="E65" s="296" t="s">
        <v>10</v>
      </c>
      <c r="F65" s="296" t="s">
        <v>11</v>
      </c>
      <c r="G65" s="87" t="s">
        <v>6</v>
      </c>
      <c r="H65" s="87" t="s">
        <v>7</v>
      </c>
      <c r="I65" s="296" t="s">
        <v>8</v>
      </c>
      <c r="J65" s="296" t="s">
        <v>9</v>
      </c>
      <c r="K65" s="296" t="s">
        <v>10</v>
      </c>
      <c r="L65" s="296" t="s">
        <v>11</v>
      </c>
      <c r="M65" s="14"/>
      <c r="N65" s="14"/>
      <c r="O65" s="14"/>
      <c r="P65" s="294"/>
    </row>
    <row r="66" spans="1:16" ht="15" customHeight="1" x14ac:dyDescent="0.2">
      <c r="A66" s="84" t="s">
        <v>92</v>
      </c>
      <c r="B66" s="85" t="s">
        <v>93</v>
      </c>
      <c r="C66" s="84">
        <v>2</v>
      </c>
      <c r="D66" s="84">
        <v>2</v>
      </c>
      <c r="E66" s="84">
        <v>0</v>
      </c>
      <c r="F66" s="84">
        <v>4</v>
      </c>
      <c r="G66" s="178" t="s">
        <v>94</v>
      </c>
      <c r="H66" s="337" t="s">
        <v>446</v>
      </c>
      <c r="I66" s="178">
        <v>0</v>
      </c>
      <c r="J66" s="178">
        <v>2</v>
      </c>
      <c r="K66" s="178">
        <v>0</v>
      </c>
      <c r="L66" s="178">
        <v>6</v>
      </c>
      <c r="M66" s="6"/>
      <c r="N66" s="6"/>
      <c r="O66" s="6"/>
      <c r="P66" s="6"/>
    </row>
    <row r="67" spans="1:16" ht="15" customHeight="1" x14ac:dyDescent="0.2">
      <c r="A67" s="178" t="s">
        <v>95</v>
      </c>
      <c r="B67" s="153" t="s">
        <v>448</v>
      </c>
      <c r="C67" s="157">
        <v>0</v>
      </c>
      <c r="D67" s="154">
        <v>0</v>
      </c>
      <c r="E67" s="154">
        <v>0</v>
      </c>
      <c r="F67" s="175">
        <v>8</v>
      </c>
      <c r="G67" s="178" t="s">
        <v>96</v>
      </c>
      <c r="H67" s="337" t="s">
        <v>445</v>
      </c>
      <c r="I67" s="178">
        <v>0</v>
      </c>
      <c r="J67" s="178">
        <v>0</v>
      </c>
      <c r="K67" s="178">
        <v>0</v>
      </c>
      <c r="L67" s="178">
        <v>8</v>
      </c>
      <c r="M67" s="6"/>
      <c r="N67" s="6"/>
      <c r="O67" s="6"/>
      <c r="P67" s="6"/>
    </row>
    <row r="68" spans="1:16" ht="15" customHeight="1" x14ac:dyDescent="0.2">
      <c r="A68" s="84" t="s">
        <v>97</v>
      </c>
      <c r="B68" s="85" t="s">
        <v>447</v>
      </c>
      <c r="C68" s="131">
        <v>1</v>
      </c>
      <c r="D68" s="84">
        <v>0</v>
      </c>
      <c r="E68" s="84">
        <v>2</v>
      </c>
      <c r="F68" s="155">
        <v>6</v>
      </c>
      <c r="G68" s="178"/>
      <c r="H68" s="153"/>
      <c r="I68" s="157"/>
      <c r="J68" s="154"/>
      <c r="K68" s="154"/>
      <c r="L68" s="154"/>
      <c r="M68" s="6"/>
      <c r="N68" s="6"/>
      <c r="O68" s="6"/>
      <c r="P68" s="6"/>
    </row>
    <row r="69" spans="1:16" ht="15" customHeight="1" x14ac:dyDescent="0.2">
      <c r="A69" s="84"/>
      <c r="B69" s="85"/>
      <c r="C69" s="131"/>
      <c r="D69" s="84"/>
      <c r="E69" s="84"/>
      <c r="F69" s="155"/>
      <c r="G69" s="178"/>
      <c r="H69" s="153"/>
      <c r="I69" s="157"/>
      <c r="J69" s="154"/>
      <c r="K69" s="154"/>
      <c r="L69" s="154"/>
      <c r="M69" s="6"/>
      <c r="N69" s="6"/>
      <c r="O69" s="6"/>
      <c r="P69" s="6"/>
    </row>
    <row r="70" spans="1:16" ht="15" customHeight="1" x14ac:dyDescent="0.2">
      <c r="A70" s="84"/>
      <c r="B70" s="100"/>
      <c r="C70" s="84"/>
      <c r="D70" s="84"/>
      <c r="E70" s="84"/>
      <c r="F70" s="84"/>
      <c r="G70" s="155"/>
      <c r="H70" s="85"/>
      <c r="I70" s="156"/>
      <c r="J70" s="81"/>
      <c r="K70" s="81"/>
      <c r="L70" s="133"/>
      <c r="M70" s="176"/>
      <c r="N70" s="6"/>
      <c r="O70" s="6"/>
      <c r="P70" s="6"/>
    </row>
    <row r="71" spans="1:16" ht="15" customHeight="1" x14ac:dyDescent="0.2">
      <c r="A71" s="178"/>
      <c r="B71" s="153"/>
      <c r="C71" s="157"/>
      <c r="D71" s="154"/>
      <c r="E71" s="154"/>
      <c r="F71" s="175"/>
      <c r="G71" s="178"/>
      <c r="H71" s="153"/>
      <c r="I71" s="157"/>
      <c r="J71" s="154"/>
      <c r="K71" s="154"/>
      <c r="L71" s="175"/>
      <c r="M71" s="176"/>
      <c r="N71" s="6"/>
      <c r="O71" s="6"/>
      <c r="P71" s="6"/>
    </row>
    <row r="72" spans="1:16" ht="15" customHeight="1" x14ac:dyDescent="0.2">
      <c r="A72" s="101"/>
      <c r="B72" s="88" t="s">
        <v>48</v>
      </c>
      <c r="C72" s="89"/>
      <c r="D72" s="90"/>
      <c r="E72" s="90"/>
      <c r="F72" s="91"/>
      <c r="G72" s="414" t="s">
        <v>48</v>
      </c>
      <c r="H72" s="415"/>
      <c r="I72" s="92"/>
      <c r="J72" s="92"/>
      <c r="K72" s="92"/>
      <c r="L72" s="92"/>
      <c r="M72" s="6"/>
      <c r="N72" s="6"/>
      <c r="O72" s="6"/>
      <c r="P72" s="6"/>
    </row>
    <row r="73" spans="1:16" ht="28.5" customHeight="1" x14ac:dyDescent="0.2">
      <c r="A73" s="101"/>
      <c r="B73" s="80" t="s">
        <v>98</v>
      </c>
      <c r="C73" s="136">
        <v>3</v>
      </c>
      <c r="D73" s="136">
        <v>1</v>
      </c>
      <c r="E73" s="136">
        <v>0</v>
      </c>
      <c r="F73" s="177">
        <v>5</v>
      </c>
      <c r="G73" s="288"/>
      <c r="H73" s="80" t="s">
        <v>99</v>
      </c>
      <c r="I73" s="136">
        <v>2</v>
      </c>
      <c r="J73" s="136">
        <v>2</v>
      </c>
      <c r="K73" s="136">
        <v>0</v>
      </c>
      <c r="L73" s="136">
        <v>4</v>
      </c>
      <c r="M73" s="6"/>
      <c r="N73" s="6"/>
      <c r="O73" s="6"/>
      <c r="P73" s="6"/>
    </row>
    <row r="74" spans="1:16" ht="15" customHeight="1" x14ac:dyDescent="0.2">
      <c r="A74" s="101"/>
      <c r="B74" s="80" t="s">
        <v>100</v>
      </c>
      <c r="C74" s="136">
        <v>2</v>
      </c>
      <c r="D74" s="136">
        <v>1</v>
      </c>
      <c r="E74" s="136">
        <v>0</v>
      </c>
      <c r="F74" s="177">
        <v>4</v>
      </c>
      <c r="G74" s="288"/>
      <c r="H74" s="80" t="s">
        <v>98</v>
      </c>
      <c r="I74" s="136">
        <v>2</v>
      </c>
      <c r="J74" s="136">
        <v>1</v>
      </c>
      <c r="K74" s="136">
        <v>0</v>
      </c>
      <c r="L74" s="136">
        <v>3</v>
      </c>
      <c r="M74" s="6"/>
      <c r="N74" s="6"/>
      <c r="O74" s="6"/>
      <c r="P74" s="6"/>
    </row>
    <row r="75" spans="1:16" ht="15" customHeight="1" x14ac:dyDescent="0.2">
      <c r="A75" s="101"/>
      <c r="B75" s="80" t="s">
        <v>51</v>
      </c>
      <c r="C75" s="136">
        <v>2</v>
      </c>
      <c r="D75" s="136">
        <v>0</v>
      </c>
      <c r="E75" s="136">
        <v>0</v>
      </c>
      <c r="F75" s="177">
        <v>3</v>
      </c>
      <c r="G75" s="288"/>
      <c r="H75" s="80" t="s">
        <v>100</v>
      </c>
      <c r="I75" s="136">
        <v>2</v>
      </c>
      <c r="J75" s="136">
        <v>0</v>
      </c>
      <c r="K75" s="136">
        <v>0</v>
      </c>
      <c r="L75" s="136">
        <v>2</v>
      </c>
      <c r="M75" s="6"/>
      <c r="N75" s="6"/>
      <c r="O75" s="6"/>
      <c r="P75" s="6"/>
    </row>
    <row r="76" spans="1:16" ht="15" customHeight="1" x14ac:dyDescent="0.2">
      <c r="A76" s="101"/>
      <c r="B76" s="80"/>
      <c r="C76" s="136"/>
      <c r="D76" s="136"/>
      <c r="E76" s="136"/>
      <c r="F76" s="177"/>
      <c r="G76" s="288"/>
      <c r="H76" s="80" t="s">
        <v>101</v>
      </c>
      <c r="I76" s="136">
        <v>2</v>
      </c>
      <c r="J76" s="136">
        <v>2</v>
      </c>
      <c r="K76" s="136">
        <v>0</v>
      </c>
      <c r="L76" s="136">
        <v>4</v>
      </c>
      <c r="M76" s="6"/>
      <c r="N76" s="6"/>
      <c r="O76" s="6"/>
      <c r="P76" s="6"/>
    </row>
    <row r="77" spans="1:16" ht="15" customHeight="1" x14ac:dyDescent="0.2">
      <c r="A77" s="5"/>
      <c r="B77" s="80"/>
      <c r="C77" s="136"/>
      <c r="D77" s="136"/>
      <c r="E77" s="136"/>
      <c r="F77" s="177"/>
      <c r="G77" s="288"/>
      <c r="H77" s="80" t="s">
        <v>51</v>
      </c>
      <c r="I77" s="136">
        <v>2</v>
      </c>
      <c r="J77" s="136">
        <v>0</v>
      </c>
      <c r="K77" s="136">
        <v>0</v>
      </c>
      <c r="L77" s="177">
        <v>3</v>
      </c>
      <c r="M77" s="176"/>
      <c r="N77" s="6"/>
      <c r="O77" s="6"/>
      <c r="P77" s="6"/>
    </row>
    <row r="78" spans="1:16" ht="15" customHeight="1" x14ac:dyDescent="0.2">
      <c r="A78" s="170"/>
      <c r="B78" s="53" t="s">
        <v>52</v>
      </c>
      <c r="C78" s="63"/>
      <c r="D78" s="63"/>
      <c r="E78" s="284"/>
      <c r="F78" s="54">
        <f>SUM(F66:F77)</f>
        <v>30</v>
      </c>
      <c r="G78" s="55"/>
      <c r="H78" s="53" t="s">
        <v>52</v>
      </c>
      <c r="I78" s="63"/>
      <c r="J78" s="63"/>
      <c r="K78" s="284"/>
      <c r="L78" s="54">
        <f>SUM(L66:L77)</f>
        <v>30</v>
      </c>
      <c r="M78" s="291"/>
      <c r="N78" s="291"/>
      <c r="O78" s="291"/>
      <c r="P78" s="291"/>
    </row>
    <row r="79" spans="1:16" ht="15" customHeight="1" x14ac:dyDescent="0.2">
      <c r="A79" s="11" t="s">
        <v>102</v>
      </c>
      <c r="B79" s="13"/>
      <c r="C79" s="25"/>
      <c r="D79" s="25"/>
      <c r="E79" s="23"/>
      <c r="F79" s="24"/>
      <c r="G79" s="14"/>
      <c r="H79" s="420" t="s">
        <v>103</v>
      </c>
      <c r="I79" s="421"/>
      <c r="J79" s="421"/>
      <c r="K79" s="421"/>
      <c r="L79" s="421"/>
      <c r="M79" s="291"/>
      <c r="N79" s="291"/>
      <c r="O79" s="291"/>
      <c r="P79" s="291"/>
    </row>
    <row r="80" spans="1:16" ht="15" customHeight="1" x14ac:dyDescent="0.2">
      <c r="A80" s="11" t="s">
        <v>450</v>
      </c>
      <c r="B80" s="13"/>
      <c r="C80" s="25"/>
      <c r="D80" s="25"/>
      <c r="E80" s="23"/>
      <c r="F80" s="24"/>
      <c r="G80" s="14"/>
      <c r="H80" s="391"/>
      <c r="I80" s="392"/>
      <c r="J80" s="392"/>
      <c r="K80" s="392"/>
      <c r="L80" s="392"/>
      <c r="M80" s="393"/>
      <c r="N80" s="393"/>
      <c r="O80" s="393"/>
      <c r="P80" s="393"/>
    </row>
    <row r="81" spans="1:12" ht="15" customHeight="1" x14ac:dyDescent="0.2">
      <c r="A81" s="11" t="s">
        <v>442</v>
      </c>
      <c r="B81" s="11"/>
      <c r="C81" s="183"/>
      <c r="D81" s="183"/>
      <c r="E81" s="183"/>
      <c r="F81" s="183"/>
      <c r="G81" s="183"/>
      <c r="H81" s="420"/>
      <c r="I81" s="421"/>
      <c r="J81" s="421"/>
      <c r="K81" s="421"/>
      <c r="L81" s="421"/>
    </row>
    <row r="82" spans="1:12" ht="15" customHeight="1" x14ac:dyDescent="0.2">
      <c r="A82" s="11" t="s">
        <v>443</v>
      </c>
      <c r="B82" s="11"/>
      <c r="C82" s="183"/>
      <c r="D82" s="183"/>
      <c r="E82" s="183"/>
      <c r="F82" s="183"/>
      <c r="G82" s="183"/>
      <c r="H82" s="286"/>
      <c r="I82" s="287"/>
      <c r="J82" s="287"/>
      <c r="K82" s="287"/>
      <c r="L82" s="287"/>
    </row>
    <row r="83" spans="1:12" ht="15" customHeight="1" x14ac:dyDescent="0.2">
      <c r="A83" s="11" t="s">
        <v>444</v>
      </c>
      <c r="B83" s="11"/>
      <c r="C83" s="183"/>
      <c r="D83" s="183"/>
      <c r="E83" s="183"/>
      <c r="F83" s="183"/>
      <c r="G83" s="183"/>
      <c r="H83" s="286"/>
      <c r="I83" s="287"/>
      <c r="J83" s="287"/>
      <c r="K83" s="287"/>
      <c r="L83" s="287"/>
    </row>
    <row r="84" spans="1:12" ht="15" customHeight="1" x14ac:dyDescent="0.2">
      <c r="A84" s="291"/>
      <c r="B84" s="53"/>
      <c r="C84" s="422" t="s">
        <v>11</v>
      </c>
      <c r="D84" s="423"/>
      <c r="E84" s="424"/>
      <c r="F84" s="24"/>
      <c r="G84" s="14"/>
      <c r="H84" s="13"/>
      <c r="I84" s="23"/>
      <c r="J84" s="23"/>
      <c r="K84" s="23"/>
      <c r="L84" s="24"/>
    </row>
    <row r="85" spans="1:12" ht="17.25" customHeight="1" x14ac:dyDescent="0.2">
      <c r="A85" s="291"/>
      <c r="B85" s="18" t="s">
        <v>104</v>
      </c>
      <c r="C85" s="422">
        <f>SUM(F73:F76,L73:L77,L66:L67,L59:L60,F59:F60,F44,L44,L26,F67:F68)</f>
        <v>76</v>
      </c>
      <c r="D85" s="425"/>
      <c r="E85" s="426"/>
      <c r="F85" s="291"/>
      <c r="G85" s="291"/>
      <c r="H85" s="291"/>
      <c r="I85" s="291"/>
      <c r="J85" s="291"/>
      <c r="K85" s="291"/>
      <c r="L85" s="291"/>
    </row>
    <row r="86" spans="1:12" ht="17.25" customHeight="1" x14ac:dyDescent="0.2">
      <c r="A86" s="291"/>
      <c r="B86" s="18" t="s">
        <v>105</v>
      </c>
      <c r="C86" s="427">
        <v>245</v>
      </c>
      <c r="D86" s="428"/>
      <c r="E86" s="428"/>
      <c r="F86" s="291"/>
      <c r="G86" s="291"/>
      <c r="H86" s="291"/>
      <c r="I86" s="291"/>
      <c r="J86" s="291"/>
      <c r="K86" s="291"/>
      <c r="L86" s="291"/>
    </row>
    <row r="87" spans="1:12" ht="17.25" customHeight="1" x14ac:dyDescent="0.2">
      <c r="A87" s="291"/>
      <c r="B87" s="18" t="s">
        <v>106</v>
      </c>
      <c r="C87" s="429">
        <f>C85/C86</f>
        <v>0.31020408163265306</v>
      </c>
      <c r="D87" s="425"/>
      <c r="E87" s="426"/>
      <c r="F87" s="291"/>
      <c r="G87" s="291"/>
      <c r="H87" s="291"/>
      <c r="I87" s="291"/>
      <c r="J87" s="291"/>
      <c r="K87" s="291"/>
      <c r="L87" s="291"/>
    </row>
    <row r="89" spans="1:12" x14ac:dyDescent="0.2">
      <c r="A89" s="186"/>
      <c r="B89" s="291"/>
      <c r="C89" s="291"/>
      <c r="D89" s="291"/>
      <c r="E89" s="291"/>
      <c r="F89" s="291"/>
      <c r="G89" s="291"/>
      <c r="H89" s="291"/>
      <c r="I89" s="291"/>
      <c r="J89" s="291"/>
      <c r="K89" s="291"/>
      <c r="L89" s="291"/>
    </row>
  </sheetData>
  <mergeCells count="49">
    <mergeCell ref="C84:E84"/>
    <mergeCell ref="C85:E85"/>
    <mergeCell ref="C86:E86"/>
    <mergeCell ref="C87:E87"/>
    <mergeCell ref="G64:H64"/>
    <mergeCell ref="H81:L81"/>
    <mergeCell ref="G72:H72"/>
    <mergeCell ref="C64:F64"/>
    <mergeCell ref="I64:L64"/>
    <mergeCell ref="H79:L79"/>
    <mergeCell ref="G44:H44"/>
    <mergeCell ref="H47:L47"/>
    <mergeCell ref="A48:F48"/>
    <mergeCell ref="C30:F30"/>
    <mergeCell ref="G29:L29"/>
    <mergeCell ref="G30:H30"/>
    <mergeCell ref="G43:H43"/>
    <mergeCell ref="A1:L1"/>
    <mergeCell ref="A4:L4"/>
    <mergeCell ref="A5:L5"/>
    <mergeCell ref="A6:L6"/>
    <mergeCell ref="A7:L7"/>
    <mergeCell ref="A3:L3"/>
    <mergeCell ref="A2:L2"/>
    <mergeCell ref="A63:F63"/>
    <mergeCell ref="G63:L63"/>
    <mergeCell ref="A49:B49"/>
    <mergeCell ref="A64:B64"/>
    <mergeCell ref="G25:H25"/>
    <mergeCell ref="A29:F29"/>
    <mergeCell ref="C49:F49"/>
    <mergeCell ref="I49:L49"/>
    <mergeCell ref="G60:H60"/>
    <mergeCell ref="G58:H58"/>
    <mergeCell ref="G59:H59"/>
    <mergeCell ref="G49:H49"/>
    <mergeCell ref="A30:B30"/>
    <mergeCell ref="G48:L48"/>
    <mergeCell ref="G45:H45"/>
    <mergeCell ref="I30:L30"/>
    <mergeCell ref="A8:F8"/>
    <mergeCell ref="G8:L8"/>
    <mergeCell ref="C9:F9"/>
    <mergeCell ref="A28:L28"/>
    <mergeCell ref="I9:L9"/>
    <mergeCell ref="G24:H24"/>
    <mergeCell ref="G9:H9"/>
    <mergeCell ref="A9:B9"/>
    <mergeCell ref="G26:H26"/>
  </mergeCells>
  <phoneticPr fontId="0" type="noConversion"/>
  <pageMargins left="0.11811023622047245" right="0.11811023622047245" top="0.78740157480314965" bottom="0.39370078740157483" header="0.51181102362204722" footer="0.51181102362204722"/>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topLeftCell="A46" zoomScale="70" zoomScaleNormal="70" workbookViewId="0">
      <selection sqref="A1:L1"/>
    </sheetView>
  </sheetViews>
  <sheetFormatPr defaultColWidth="9.140625" defaultRowHeight="15.75" x14ac:dyDescent="0.2"/>
  <cols>
    <col min="1" max="1" width="10.7109375" style="12" customWidth="1"/>
    <col min="2" max="2" width="35.85546875" style="12" bestFit="1" customWidth="1"/>
    <col min="3" max="3" width="3.28515625" style="12" customWidth="1"/>
    <col min="4" max="4" width="3.85546875" style="12" customWidth="1"/>
    <col min="5" max="5" width="4" style="15" customWidth="1"/>
    <col min="6" max="6" width="13" style="12" customWidth="1"/>
    <col min="7" max="7" width="9" style="12" bestFit="1" customWidth="1"/>
    <col min="8" max="8" width="35.7109375" style="12" customWidth="1"/>
    <col min="9" max="9" width="3.85546875" style="12" customWidth="1"/>
    <col min="10" max="10" width="3.5703125" style="12" customWidth="1"/>
    <col min="11" max="11" width="4" style="15" customWidth="1"/>
    <col min="12" max="12" width="13.28515625" style="12" customWidth="1"/>
    <col min="13" max="16384" width="9.140625" style="12"/>
  </cols>
  <sheetData>
    <row r="1" spans="1:12" ht="12.75" x14ac:dyDescent="0.2">
      <c r="A1" s="416" t="s">
        <v>441</v>
      </c>
      <c r="B1" s="416"/>
      <c r="C1" s="416"/>
      <c r="D1" s="416"/>
      <c r="E1" s="416"/>
      <c r="F1" s="416"/>
      <c r="G1" s="416"/>
      <c r="H1" s="416"/>
      <c r="I1" s="416"/>
      <c r="J1" s="416"/>
      <c r="K1" s="416"/>
      <c r="L1" s="416"/>
    </row>
    <row r="2" spans="1:12" ht="15" customHeight="1" x14ac:dyDescent="0.2">
      <c r="A2" s="417" t="s">
        <v>412</v>
      </c>
      <c r="B2" s="417"/>
      <c r="C2" s="417"/>
      <c r="D2" s="417"/>
      <c r="E2" s="417"/>
      <c r="F2" s="417"/>
      <c r="G2" s="417"/>
      <c r="H2" s="417"/>
      <c r="I2" s="417"/>
      <c r="J2" s="417"/>
      <c r="K2" s="417"/>
      <c r="L2" s="417"/>
    </row>
    <row r="3" spans="1:12" ht="15" customHeight="1" x14ac:dyDescent="0.2">
      <c r="A3" s="417" t="s">
        <v>431</v>
      </c>
      <c r="B3" s="417"/>
      <c r="C3" s="417"/>
      <c r="D3" s="417"/>
      <c r="E3" s="417"/>
      <c r="F3" s="417"/>
      <c r="G3" s="417"/>
      <c r="H3" s="417"/>
      <c r="I3" s="417"/>
      <c r="J3" s="417"/>
      <c r="K3" s="417"/>
      <c r="L3" s="417"/>
    </row>
    <row r="4" spans="1:12" ht="15" customHeight="1" x14ac:dyDescent="0.2">
      <c r="A4" s="417" t="s">
        <v>107</v>
      </c>
      <c r="B4" s="417"/>
      <c r="C4" s="417"/>
      <c r="D4" s="417"/>
      <c r="E4" s="417"/>
      <c r="F4" s="417"/>
      <c r="G4" s="417"/>
      <c r="H4" s="417"/>
      <c r="I4" s="417"/>
      <c r="J4" s="417"/>
      <c r="K4" s="417"/>
      <c r="L4" s="417"/>
    </row>
    <row r="5" spans="1:12" s="65" customFormat="1" ht="15" customHeight="1" x14ac:dyDescent="0.2">
      <c r="A5" s="430" t="s">
        <v>108</v>
      </c>
      <c r="B5" s="431"/>
      <c r="C5" s="431"/>
      <c r="D5" s="431"/>
      <c r="E5" s="431"/>
      <c r="F5" s="431"/>
      <c r="G5" s="431"/>
      <c r="H5" s="431"/>
      <c r="I5" s="431"/>
      <c r="J5" s="431"/>
      <c r="K5" s="431"/>
      <c r="L5" s="431"/>
    </row>
    <row r="6" spans="1:12" ht="15" customHeight="1" x14ac:dyDescent="0.2">
      <c r="A6" s="432" t="s">
        <v>109</v>
      </c>
      <c r="B6" s="432"/>
      <c r="C6" s="432"/>
      <c r="D6" s="432"/>
      <c r="E6" s="432"/>
      <c r="F6" s="432"/>
      <c r="G6" s="432"/>
      <c r="H6" s="432"/>
      <c r="I6" s="432"/>
      <c r="J6" s="432"/>
      <c r="K6" s="432"/>
      <c r="L6" s="432"/>
    </row>
    <row r="7" spans="1:12" ht="9.75" customHeight="1" x14ac:dyDescent="0.2">
      <c r="A7" s="295"/>
      <c r="B7" s="295"/>
      <c r="C7" s="295"/>
      <c r="D7" s="295"/>
      <c r="E7" s="295"/>
      <c r="F7" s="295"/>
      <c r="G7" s="295"/>
      <c r="H7" s="295"/>
      <c r="I7" s="295"/>
      <c r="J7" s="295"/>
      <c r="K7" s="295"/>
      <c r="L7" s="295"/>
    </row>
    <row r="8" spans="1:12" s="49" customFormat="1" ht="24.75" customHeight="1" x14ac:dyDescent="0.2">
      <c r="A8" s="406" t="s">
        <v>110</v>
      </c>
      <c r="B8" s="406"/>
      <c r="C8" s="406"/>
      <c r="D8" s="406"/>
      <c r="E8" s="406"/>
      <c r="F8" s="406"/>
      <c r="G8" s="406" t="s">
        <v>111</v>
      </c>
      <c r="H8" s="406"/>
      <c r="I8" s="406"/>
      <c r="J8" s="406"/>
      <c r="K8" s="406"/>
      <c r="L8" s="406"/>
    </row>
    <row r="9" spans="1:12" ht="18" customHeight="1" x14ac:dyDescent="0.2">
      <c r="A9" s="411"/>
      <c r="B9" s="411"/>
      <c r="C9" s="407" t="s">
        <v>112</v>
      </c>
      <c r="D9" s="433"/>
      <c r="E9" s="433"/>
      <c r="F9" s="433"/>
      <c r="G9" s="411"/>
      <c r="H9" s="411"/>
      <c r="I9" s="407" t="s">
        <v>112</v>
      </c>
      <c r="J9" s="407"/>
      <c r="K9" s="407"/>
      <c r="L9" s="433"/>
    </row>
    <row r="10" spans="1:12" ht="15" customHeight="1" x14ac:dyDescent="0.2">
      <c r="A10" s="26" t="s">
        <v>113</v>
      </c>
      <c r="B10" s="26" t="s">
        <v>114</v>
      </c>
      <c r="C10" s="26" t="s">
        <v>8</v>
      </c>
      <c r="D10" s="26" t="s">
        <v>115</v>
      </c>
      <c r="E10" s="26" t="s">
        <v>10</v>
      </c>
      <c r="F10" s="26" t="s">
        <v>116</v>
      </c>
      <c r="G10" s="26" t="s">
        <v>113</v>
      </c>
      <c r="H10" s="26" t="s">
        <v>114</v>
      </c>
      <c r="I10" s="26" t="s">
        <v>8</v>
      </c>
      <c r="J10" s="26" t="s">
        <v>115</v>
      </c>
      <c r="K10" s="26" t="s">
        <v>10</v>
      </c>
      <c r="L10" s="26" t="s">
        <v>116</v>
      </c>
    </row>
    <row r="11" spans="1:12" ht="30.75" customHeight="1" x14ac:dyDescent="0.2">
      <c r="A11" s="363" t="s">
        <v>12</v>
      </c>
      <c r="B11" s="134" t="s">
        <v>117</v>
      </c>
      <c r="C11" s="84">
        <v>2</v>
      </c>
      <c r="D11" s="84">
        <v>0</v>
      </c>
      <c r="E11" s="365">
        <v>0</v>
      </c>
      <c r="F11" s="380">
        <v>2</v>
      </c>
      <c r="G11" s="381" t="s">
        <v>14</v>
      </c>
      <c r="H11" s="134" t="s">
        <v>118</v>
      </c>
      <c r="I11" s="365">
        <v>2</v>
      </c>
      <c r="J11" s="84">
        <v>0</v>
      </c>
      <c r="K11" s="365">
        <v>0</v>
      </c>
      <c r="L11" s="366">
        <v>2</v>
      </c>
    </row>
    <row r="12" spans="1:12" ht="15" customHeight="1" x14ac:dyDescent="0.2">
      <c r="A12" s="363" t="s">
        <v>16</v>
      </c>
      <c r="B12" s="382" t="s">
        <v>119</v>
      </c>
      <c r="C12" s="365">
        <v>2</v>
      </c>
      <c r="D12" s="365">
        <v>0</v>
      </c>
      <c r="E12" s="365">
        <v>0</v>
      </c>
      <c r="F12" s="366">
        <v>2</v>
      </c>
      <c r="G12" s="363" t="s">
        <v>18</v>
      </c>
      <c r="H12" s="382" t="s">
        <v>120</v>
      </c>
      <c r="I12" s="365">
        <v>2</v>
      </c>
      <c r="J12" s="365">
        <v>0</v>
      </c>
      <c r="K12" s="365">
        <v>0</v>
      </c>
      <c r="L12" s="366">
        <v>2</v>
      </c>
    </row>
    <row r="13" spans="1:12" ht="15" customHeight="1" x14ac:dyDescent="0.2">
      <c r="A13" s="363" t="s">
        <v>20</v>
      </c>
      <c r="B13" s="382" t="s">
        <v>121</v>
      </c>
      <c r="C13" s="365">
        <v>2</v>
      </c>
      <c r="D13" s="365">
        <v>0</v>
      </c>
      <c r="E13" s="365">
        <v>0</v>
      </c>
      <c r="F13" s="366">
        <v>2</v>
      </c>
      <c r="G13" s="363" t="s">
        <v>22</v>
      </c>
      <c r="H13" s="382" t="s">
        <v>122</v>
      </c>
      <c r="I13" s="365">
        <v>2</v>
      </c>
      <c r="J13" s="365">
        <v>0</v>
      </c>
      <c r="K13" s="365">
        <v>0</v>
      </c>
      <c r="L13" s="366">
        <v>2</v>
      </c>
    </row>
    <row r="14" spans="1:12" ht="15" customHeight="1" x14ac:dyDescent="0.2">
      <c r="A14" s="363" t="s">
        <v>24</v>
      </c>
      <c r="B14" s="382" t="s">
        <v>123</v>
      </c>
      <c r="C14" s="365">
        <v>2</v>
      </c>
      <c r="D14" s="365">
        <v>0</v>
      </c>
      <c r="E14" s="81">
        <v>0</v>
      </c>
      <c r="F14" s="366">
        <v>2</v>
      </c>
      <c r="G14" s="363" t="s">
        <v>26</v>
      </c>
      <c r="H14" s="382" t="s">
        <v>124</v>
      </c>
      <c r="I14" s="365">
        <v>2</v>
      </c>
      <c r="J14" s="365">
        <v>0</v>
      </c>
      <c r="K14" s="81">
        <v>0</v>
      </c>
      <c r="L14" s="366">
        <v>2</v>
      </c>
    </row>
    <row r="15" spans="1:12" ht="15" customHeight="1" x14ac:dyDescent="0.2">
      <c r="A15" s="367" t="s">
        <v>28</v>
      </c>
      <c r="B15" s="383" t="s">
        <v>125</v>
      </c>
      <c r="C15" s="369">
        <v>2</v>
      </c>
      <c r="D15" s="369">
        <v>0</v>
      </c>
      <c r="E15" s="161">
        <v>0</v>
      </c>
      <c r="F15" s="370">
        <v>2</v>
      </c>
      <c r="G15" s="367" t="s">
        <v>30</v>
      </c>
      <c r="H15" s="383" t="s">
        <v>126</v>
      </c>
      <c r="I15" s="369">
        <v>2</v>
      </c>
      <c r="J15" s="369">
        <v>0</v>
      </c>
      <c r="K15" s="161">
        <v>0</v>
      </c>
      <c r="L15" s="370">
        <v>2</v>
      </c>
    </row>
    <row r="16" spans="1:12" s="105" customFormat="1" ht="15" customHeight="1" x14ac:dyDescent="0.2">
      <c r="A16" s="134" t="s">
        <v>32</v>
      </c>
      <c r="B16" s="134" t="s">
        <v>395</v>
      </c>
      <c r="C16" s="84">
        <v>3</v>
      </c>
      <c r="D16" s="84">
        <v>2</v>
      </c>
      <c r="E16" s="84">
        <v>0</v>
      </c>
      <c r="F16" s="84">
        <v>6</v>
      </c>
      <c r="G16" s="134" t="s">
        <v>33</v>
      </c>
      <c r="H16" s="134" t="s">
        <v>396</v>
      </c>
      <c r="I16" s="84">
        <v>3</v>
      </c>
      <c r="J16" s="84">
        <v>2</v>
      </c>
      <c r="K16" s="84">
        <v>0</v>
      </c>
      <c r="L16" s="84">
        <v>6</v>
      </c>
    </row>
    <row r="17" spans="1:13" s="67" customFormat="1" ht="15" customHeight="1" x14ac:dyDescent="0.2">
      <c r="A17" s="134" t="s">
        <v>34</v>
      </c>
      <c r="B17" s="134" t="s">
        <v>127</v>
      </c>
      <c r="C17" s="84">
        <v>3</v>
      </c>
      <c r="D17" s="84">
        <v>0</v>
      </c>
      <c r="E17" s="84">
        <v>2</v>
      </c>
      <c r="F17" s="84">
        <v>6</v>
      </c>
      <c r="G17" s="134" t="s">
        <v>36</v>
      </c>
      <c r="H17" s="134" t="s">
        <v>128</v>
      </c>
      <c r="I17" s="84">
        <v>3</v>
      </c>
      <c r="J17" s="84">
        <v>0</v>
      </c>
      <c r="K17" s="84">
        <v>2</v>
      </c>
      <c r="L17" s="84">
        <v>6</v>
      </c>
      <c r="M17" s="302"/>
    </row>
    <row r="18" spans="1:13" s="67" customFormat="1" ht="28.5" customHeight="1" x14ac:dyDescent="0.2">
      <c r="A18" s="134" t="s">
        <v>399</v>
      </c>
      <c r="B18" s="134" t="s">
        <v>401</v>
      </c>
      <c r="C18" s="84">
        <v>3</v>
      </c>
      <c r="D18" s="84">
        <v>0</v>
      </c>
      <c r="E18" s="84">
        <v>0</v>
      </c>
      <c r="F18" s="84">
        <v>3</v>
      </c>
      <c r="G18" s="134" t="s">
        <v>404</v>
      </c>
      <c r="H18" s="134" t="s">
        <v>405</v>
      </c>
      <c r="I18" s="84">
        <v>2</v>
      </c>
      <c r="J18" s="84">
        <v>0</v>
      </c>
      <c r="K18" s="84">
        <v>2</v>
      </c>
      <c r="L18" s="84">
        <v>6</v>
      </c>
      <c r="M18" s="302"/>
    </row>
    <row r="19" spans="1:13" s="67" customFormat="1" ht="25.5" customHeight="1" x14ac:dyDescent="0.2">
      <c r="A19" s="134" t="s">
        <v>38</v>
      </c>
      <c r="B19" s="134" t="s">
        <v>129</v>
      </c>
      <c r="C19" s="84">
        <v>2</v>
      </c>
      <c r="D19" s="84">
        <v>0</v>
      </c>
      <c r="E19" s="84">
        <v>0</v>
      </c>
      <c r="F19" s="84">
        <v>2</v>
      </c>
      <c r="G19" s="134" t="s">
        <v>40</v>
      </c>
      <c r="H19" s="134" t="s">
        <v>350</v>
      </c>
      <c r="I19" s="84">
        <v>2</v>
      </c>
      <c r="J19" s="84">
        <v>0</v>
      </c>
      <c r="K19" s="84">
        <v>0</v>
      </c>
      <c r="L19" s="84">
        <v>2</v>
      </c>
      <c r="M19" s="302"/>
    </row>
    <row r="20" spans="1:13" ht="24.75" customHeight="1" x14ac:dyDescent="0.2">
      <c r="A20" s="134" t="s">
        <v>42</v>
      </c>
      <c r="B20" s="134" t="s">
        <v>130</v>
      </c>
      <c r="C20" s="84">
        <v>1</v>
      </c>
      <c r="D20" s="84">
        <v>2</v>
      </c>
      <c r="E20" s="84">
        <v>0</v>
      </c>
      <c r="F20" s="84">
        <v>4</v>
      </c>
      <c r="G20" s="134" t="s">
        <v>44</v>
      </c>
      <c r="H20" s="134" t="s">
        <v>131</v>
      </c>
      <c r="I20" s="84">
        <v>3</v>
      </c>
      <c r="J20" s="84">
        <v>0</v>
      </c>
      <c r="K20" s="84">
        <v>0</v>
      </c>
      <c r="L20" s="84">
        <v>4</v>
      </c>
      <c r="M20" s="291"/>
    </row>
    <row r="21" spans="1:13" ht="16.5" customHeight="1" x14ac:dyDescent="0.2">
      <c r="A21" s="134" t="s">
        <v>46</v>
      </c>
      <c r="B21" s="134" t="s">
        <v>132</v>
      </c>
      <c r="C21" s="84">
        <v>1</v>
      </c>
      <c r="D21" s="84">
        <v>2</v>
      </c>
      <c r="E21" s="84">
        <v>0</v>
      </c>
      <c r="F21" s="84">
        <v>3</v>
      </c>
      <c r="G21" s="134"/>
      <c r="H21" s="134"/>
      <c r="I21" s="134"/>
      <c r="J21" s="134"/>
      <c r="K21" s="134"/>
      <c r="L21" s="134"/>
      <c r="M21" s="291"/>
    </row>
    <row r="22" spans="1:13" ht="16.5" customHeight="1" x14ac:dyDescent="0.2">
      <c r="A22" s="371" t="s">
        <v>423</v>
      </c>
      <c r="B22" s="372" t="s">
        <v>428</v>
      </c>
      <c r="C22" s="373">
        <v>1</v>
      </c>
      <c r="D22" s="373">
        <v>0</v>
      </c>
      <c r="E22" s="373">
        <v>0</v>
      </c>
      <c r="F22" s="374" t="s">
        <v>449</v>
      </c>
      <c r="G22" s="362"/>
      <c r="H22" s="362"/>
      <c r="I22" s="362"/>
      <c r="J22" s="362"/>
      <c r="K22" s="362"/>
      <c r="L22" s="362"/>
      <c r="M22" s="359"/>
    </row>
    <row r="23" spans="1:13" ht="15" customHeight="1" x14ac:dyDescent="0.2">
      <c r="A23" s="101"/>
      <c r="B23" s="102" t="s">
        <v>133</v>
      </c>
      <c r="C23" s="103"/>
      <c r="D23" s="90"/>
      <c r="E23" s="90"/>
      <c r="F23" s="91"/>
      <c r="G23" s="101"/>
      <c r="H23" s="102" t="s">
        <v>133</v>
      </c>
      <c r="I23" s="90"/>
      <c r="J23" s="90"/>
      <c r="K23" s="90"/>
      <c r="L23" s="104"/>
      <c r="M23" s="291"/>
    </row>
    <row r="24" spans="1:13" ht="15" customHeight="1" x14ac:dyDescent="0.2">
      <c r="A24" s="5"/>
      <c r="B24" s="8" t="s">
        <v>134</v>
      </c>
      <c r="C24" s="76"/>
      <c r="D24" s="3"/>
      <c r="E24" s="3"/>
      <c r="F24" s="51"/>
      <c r="G24" s="5"/>
      <c r="H24" s="8" t="s">
        <v>134</v>
      </c>
      <c r="I24" s="3"/>
      <c r="J24" s="3"/>
      <c r="K24" s="3"/>
      <c r="L24" s="31"/>
      <c r="M24" s="291"/>
    </row>
    <row r="25" spans="1:13" ht="15" customHeight="1" x14ac:dyDescent="0.2">
      <c r="A25" s="5"/>
      <c r="B25" s="8" t="s">
        <v>135</v>
      </c>
      <c r="C25" s="76"/>
      <c r="D25" s="3"/>
      <c r="E25" s="3"/>
      <c r="F25" s="51"/>
      <c r="G25" s="5"/>
      <c r="H25" s="8" t="s">
        <v>136</v>
      </c>
      <c r="I25" s="3">
        <v>2</v>
      </c>
      <c r="J25" s="3">
        <v>0</v>
      </c>
      <c r="K25" s="3">
        <v>0</v>
      </c>
      <c r="L25" s="31">
        <v>3</v>
      </c>
      <c r="M25" s="291"/>
    </row>
    <row r="26" spans="1:13" ht="15" customHeight="1" x14ac:dyDescent="0.2">
      <c r="A26" s="170"/>
      <c r="B26" s="53" t="s">
        <v>137</v>
      </c>
      <c r="C26" s="64"/>
      <c r="D26" s="55"/>
      <c r="E26" s="26"/>
      <c r="F26" s="285">
        <f>SUM(F16:F21,F11:F13)</f>
        <v>30</v>
      </c>
      <c r="G26" s="55"/>
      <c r="H26" s="53" t="s">
        <v>137</v>
      </c>
      <c r="I26" s="55"/>
      <c r="J26" s="55"/>
      <c r="K26" s="26"/>
      <c r="L26" s="285">
        <f>SUM(L16:L25,L11:L13)</f>
        <v>33</v>
      </c>
      <c r="M26" s="6"/>
    </row>
    <row r="27" spans="1:13" ht="15.75" customHeight="1" x14ac:dyDescent="0.2">
      <c r="A27" s="291"/>
      <c r="B27" s="13"/>
      <c r="C27" s="290"/>
      <c r="D27" s="290"/>
      <c r="E27" s="66"/>
      <c r="F27" s="290"/>
      <c r="G27" s="14"/>
      <c r="H27" s="13"/>
      <c r="I27" s="290"/>
      <c r="J27" s="290"/>
      <c r="K27" s="66"/>
      <c r="L27" s="290"/>
      <c r="M27" s="6"/>
    </row>
    <row r="28" spans="1:13" ht="30.75" customHeight="1" x14ac:dyDescent="0.2">
      <c r="A28" s="406" t="s">
        <v>138</v>
      </c>
      <c r="B28" s="406"/>
      <c r="C28" s="406"/>
      <c r="D28" s="406"/>
      <c r="E28" s="406"/>
      <c r="F28" s="406"/>
      <c r="G28" s="406" t="s">
        <v>139</v>
      </c>
      <c r="H28" s="406"/>
      <c r="I28" s="406"/>
      <c r="J28" s="406"/>
      <c r="K28" s="406"/>
      <c r="L28" s="406"/>
      <c r="M28" s="6"/>
    </row>
    <row r="29" spans="1:13" ht="18.75" customHeight="1" x14ac:dyDescent="0.2">
      <c r="A29" s="411"/>
      <c r="B29" s="411"/>
      <c r="C29" s="407" t="s">
        <v>112</v>
      </c>
      <c r="D29" s="407"/>
      <c r="E29" s="407"/>
      <c r="F29" s="407"/>
      <c r="G29" s="411"/>
      <c r="H29" s="411"/>
      <c r="I29" s="407" t="s">
        <v>112</v>
      </c>
      <c r="J29" s="407"/>
      <c r="K29" s="407"/>
      <c r="L29" s="407"/>
      <c r="M29" s="6"/>
    </row>
    <row r="30" spans="1:13" ht="15" customHeight="1" x14ac:dyDescent="0.2">
      <c r="A30" s="27" t="s">
        <v>113</v>
      </c>
      <c r="B30" s="27" t="s">
        <v>114</v>
      </c>
      <c r="C30" s="27" t="s">
        <v>8</v>
      </c>
      <c r="D30" s="27" t="s">
        <v>115</v>
      </c>
      <c r="E30" s="28" t="s">
        <v>10</v>
      </c>
      <c r="F30" s="27" t="s">
        <v>116</v>
      </c>
      <c r="G30" s="27" t="s">
        <v>113</v>
      </c>
      <c r="H30" s="27" t="s">
        <v>114</v>
      </c>
      <c r="I30" s="27" t="s">
        <v>8</v>
      </c>
      <c r="J30" s="27" t="s">
        <v>115</v>
      </c>
      <c r="K30" s="28" t="s">
        <v>10</v>
      </c>
      <c r="L30" s="27" t="s">
        <v>116</v>
      </c>
      <c r="M30" s="6"/>
    </row>
    <row r="31" spans="1:13" s="68" customFormat="1" ht="15" customHeight="1" x14ac:dyDescent="0.2">
      <c r="A31" s="84" t="s">
        <v>55</v>
      </c>
      <c r="B31" s="134" t="s">
        <v>140</v>
      </c>
      <c r="C31" s="84">
        <v>3</v>
      </c>
      <c r="D31" s="84">
        <v>2</v>
      </c>
      <c r="E31" s="84">
        <v>0</v>
      </c>
      <c r="F31" s="84">
        <v>6</v>
      </c>
      <c r="G31" s="84" t="s">
        <v>406</v>
      </c>
      <c r="H31" s="134" t="s">
        <v>141</v>
      </c>
      <c r="I31" s="84">
        <v>4</v>
      </c>
      <c r="J31" s="84">
        <v>0</v>
      </c>
      <c r="K31" s="84">
        <v>0</v>
      </c>
      <c r="L31" s="84">
        <v>6</v>
      </c>
      <c r="M31" s="47"/>
    </row>
    <row r="32" spans="1:13" s="68" customFormat="1" ht="15" customHeight="1" x14ac:dyDescent="0.2">
      <c r="A32" s="84" t="s">
        <v>415</v>
      </c>
      <c r="B32" s="134" t="s">
        <v>421</v>
      </c>
      <c r="C32" s="84">
        <v>2</v>
      </c>
      <c r="D32" s="84">
        <v>0</v>
      </c>
      <c r="E32" s="84">
        <v>0</v>
      </c>
      <c r="F32" s="84">
        <v>3</v>
      </c>
      <c r="G32" s="84" t="s">
        <v>418</v>
      </c>
      <c r="H32" s="134" t="s">
        <v>142</v>
      </c>
      <c r="I32" s="84">
        <v>3</v>
      </c>
      <c r="J32" s="84">
        <v>0</v>
      </c>
      <c r="K32" s="84">
        <v>0</v>
      </c>
      <c r="L32" s="84">
        <v>4</v>
      </c>
      <c r="M32" s="47"/>
    </row>
    <row r="33" spans="1:13" s="68" customFormat="1" ht="15" customHeight="1" x14ac:dyDescent="0.2">
      <c r="A33" s="84" t="s">
        <v>58</v>
      </c>
      <c r="B33" s="134" t="s">
        <v>143</v>
      </c>
      <c r="C33" s="84">
        <v>2</v>
      </c>
      <c r="D33" s="84">
        <v>1</v>
      </c>
      <c r="E33" s="84">
        <v>0</v>
      </c>
      <c r="F33" s="84">
        <v>5</v>
      </c>
      <c r="G33" s="84" t="s">
        <v>60</v>
      </c>
      <c r="H33" s="134" t="s">
        <v>144</v>
      </c>
      <c r="I33" s="84">
        <v>3</v>
      </c>
      <c r="J33" s="84">
        <v>1</v>
      </c>
      <c r="K33" s="84">
        <v>0</v>
      </c>
      <c r="L33" s="84">
        <v>6</v>
      </c>
      <c r="M33" s="47"/>
    </row>
    <row r="34" spans="1:13" s="68" customFormat="1" ht="15" customHeight="1" x14ac:dyDescent="0.2">
      <c r="A34" s="84" t="s">
        <v>420</v>
      </c>
      <c r="B34" s="134" t="s">
        <v>145</v>
      </c>
      <c r="C34" s="84">
        <v>2</v>
      </c>
      <c r="D34" s="84">
        <v>0</v>
      </c>
      <c r="E34" s="84">
        <v>0</v>
      </c>
      <c r="F34" s="84">
        <v>3</v>
      </c>
      <c r="G34" s="84" t="s">
        <v>62</v>
      </c>
      <c r="H34" s="134" t="s">
        <v>146</v>
      </c>
      <c r="I34" s="84">
        <v>3</v>
      </c>
      <c r="J34" s="84">
        <v>0</v>
      </c>
      <c r="K34" s="84">
        <v>0</v>
      </c>
      <c r="L34" s="84">
        <v>5</v>
      </c>
      <c r="M34" s="47"/>
    </row>
    <row r="35" spans="1:13" s="68" customFormat="1" ht="15" customHeight="1" x14ac:dyDescent="0.2">
      <c r="A35" s="84" t="s">
        <v>64</v>
      </c>
      <c r="B35" s="134" t="s">
        <v>147</v>
      </c>
      <c r="C35" s="84">
        <v>3</v>
      </c>
      <c r="D35" s="84">
        <v>1</v>
      </c>
      <c r="E35" s="84">
        <v>0</v>
      </c>
      <c r="F35" s="84">
        <v>5</v>
      </c>
      <c r="G35" s="84" t="s">
        <v>66</v>
      </c>
      <c r="H35" s="134" t="s">
        <v>148</v>
      </c>
      <c r="I35" s="84">
        <v>2</v>
      </c>
      <c r="J35" s="84">
        <v>1</v>
      </c>
      <c r="K35" s="84">
        <v>1</v>
      </c>
      <c r="L35" s="84">
        <v>5</v>
      </c>
      <c r="M35" s="47"/>
    </row>
    <row r="36" spans="1:13" s="68" customFormat="1" ht="22.5" customHeight="1" x14ac:dyDescent="0.2">
      <c r="A36" s="84" t="s">
        <v>68</v>
      </c>
      <c r="B36" s="134" t="s">
        <v>149</v>
      </c>
      <c r="C36" s="84">
        <v>2</v>
      </c>
      <c r="D36" s="84">
        <v>1</v>
      </c>
      <c r="E36" s="84">
        <v>0</v>
      </c>
      <c r="F36" s="84">
        <v>4</v>
      </c>
      <c r="G36" s="84" t="s">
        <v>353</v>
      </c>
      <c r="H36" s="134" t="s">
        <v>356</v>
      </c>
      <c r="I36" s="84">
        <v>2</v>
      </c>
      <c r="J36" s="84">
        <v>0</v>
      </c>
      <c r="K36" s="84">
        <v>0</v>
      </c>
      <c r="L36" s="84">
        <v>2</v>
      </c>
      <c r="M36" s="47"/>
    </row>
    <row r="37" spans="1:13" s="68" customFormat="1" ht="15" customHeight="1" x14ac:dyDescent="0.2">
      <c r="A37" s="84" t="s">
        <v>351</v>
      </c>
      <c r="B37" s="134" t="s">
        <v>355</v>
      </c>
      <c r="C37" s="84">
        <v>2</v>
      </c>
      <c r="D37" s="84">
        <v>0</v>
      </c>
      <c r="E37" s="84">
        <v>0</v>
      </c>
      <c r="F37" s="84">
        <v>2</v>
      </c>
      <c r="G37" s="84"/>
      <c r="H37" s="84"/>
      <c r="I37" s="84"/>
      <c r="J37" s="84"/>
      <c r="K37" s="84"/>
      <c r="L37" s="84"/>
      <c r="M37" s="47"/>
    </row>
    <row r="38" spans="1:13" ht="15" customHeight="1" x14ac:dyDescent="0.2">
      <c r="A38" s="5"/>
      <c r="B38" s="77" t="s">
        <v>133</v>
      </c>
      <c r="C38" s="76"/>
      <c r="D38" s="3"/>
      <c r="E38" s="3"/>
      <c r="F38" s="51"/>
      <c r="G38" s="101"/>
      <c r="H38" s="102" t="s">
        <v>133</v>
      </c>
      <c r="I38" s="90"/>
      <c r="J38" s="90"/>
      <c r="K38" s="90"/>
      <c r="L38" s="104"/>
      <c r="M38" s="291"/>
    </row>
    <row r="39" spans="1:13" ht="15" customHeight="1" x14ac:dyDescent="0.2">
      <c r="A39" s="5"/>
      <c r="B39" s="8" t="s">
        <v>150</v>
      </c>
      <c r="C39" s="167">
        <v>2</v>
      </c>
      <c r="D39" s="146">
        <v>0</v>
      </c>
      <c r="E39" s="146">
        <v>0</v>
      </c>
      <c r="F39" s="168">
        <v>2</v>
      </c>
      <c r="G39" s="5"/>
      <c r="H39" s="8" t="s">
        <v>151</v>
      </c>
      <c r="I39" s="167">
        <v>2</v>
      </c>
      <c r="J39" s="146">
        <v>0</v>
      </c>
      <c r="K39" s="146">
        <v>0</v>
      </c>
      <c r="L39" s="168">
        <v>2</v>
      </c>
      <c r="M39" s="291"/>
    </row>
    <row r="40" spans="1:13" ht="15" customHeight="1" x14ac:dyDescent="0.2">
      <c r="A40" s="5"/>
      <c r="B40" s="8" t="s">
        <v>135</v>
      </c>
      <c r="C40" s="167"/>
      <c r="D40" s="146"/>
      <c r="E40" s="146"/>
      <c r="F40" s="168"/>
      <c r="G40" s="5"/>
      <c r="H40" s="8" t="s">
        <v>135</v>
      </c>
      <c r="I40" s="3"/>
      <c r="J40" s="3"/>
      <c r="K40" s="3"/>
      <c r="L40" s="31"/>
      <c r="M40" s="291"/>
    </row>
    <row r="41" spans="1:13" ht="15" customHeight="1" x14ac:dyDescent="0.2">
      <c r="A41" s="170"/>
      <c r="B41" s="53" t="s">
        <v>137</v>
      </c>
      <c r="C41" s="63"/>
      <c r="D41" s="63"/>
      <c r="E41" s="171"/>
      <c r="F41" s="69">
        <f>SUM(F31:F40)</f>
        <v>30</v>
      </c>
      <c r="G41" s="170"/>
      <c r="H41" s="53" t="s">
        <v>137</v>
      </c>
      <c r="I41" s="63"/>
      <c r="J41" s="63"/>
      <c r="K41" s="171"/>
      <c r="L41" s="69">
        <f>SUM(L31:L40)</f>
        <v>30</v>
      </c>
      <c r="M41" s="291"/>
    </row>
    <row r="42" spans="1:13" ht="15.75" customHeight="1" x14ac:dyDescent="0.2">
      <c r="A42" s="291"/>
      <c r="B42" s="13"/>
      <c r="C42" s="290"/>
      <c r="D42" s="290"/>
      <c r="E42" s="66"/>
      <c r="F42" s="290"/>
      <c r="G42" s="14"/>
      <c r="H42" s="13"/>
      <c r="I42" s="290"/>
      <c r="J42" s="290"/>
      <c r="K42" s="66"/>
      <c r="L42" s="290"/>
      <c r="M42" s="6"/>
    </row>
    <row r="43" spans="1:13" ht="27.75" customHeight="1" x14ac:dyDescent="0.2">
      <c r="A43" s="406" t="s">
        <v>152</v>
      </c>
      <c r="B43" s="406"/>
      <c r="C43" s="406"/>
      <c r="D43" s="406"/>
      <c r="E43" s="406"/>
      <c r="F43" s="406"/>
      <c r="G43" s="406" t="s">
        <v>153</v>
      </c>
      <c r="H43" s="406"/>
      <c r="I43" s="406"/>
      <c r="J43" s="406"/>
      <c r="K43" s="406"/>
      <c r="L43" s="406"/>
      <c r="M43" s="6"/>
    </row>
    <row r="44" spans="1:13" ht="18.75" customHeight="1" x14ac:dyDescent="0.2">
      <c r="A44" s="411"/>
      <c r="B44" s="411"/>
      <c r="C44" s="407" t="s">
        <v>112</v>
      </c>
      <c r="D44" s="433"/>
      <c r="E44" s="433"/>
      <c r="F44" s="433"/>
      <c r="G44" s="411"/>
      <c r="H44" s="411"/>
      <c r="I44" s="407" t="s">
        <v>112</v>
      </c>
      <c r="J44" s="433"/>
      <c r="K44" s="433"/>
      <c r="L44" s="433"/>
      <c r="M44" s="6"/>
    </row>
    <row r="45" spans="1:13" ht="15" customHeight="1" x14ac:dyDescent="0.2">
      <c r="A45" s="106" t="s">
        <v>113</v>
      </c>
      <c r="B45" s="106" t="s">
        <v>114</v>
      </c>
      <c r="C45" s="106" t="s">
        <v>8</v>
      </c>
      <c r="D45" s="106" t="s">
        <v>115</v>
      </c>
      <c r="E45" s="107" t="s">
        <v>10</v>
      </c>
      <c r="F45" s="106" t="s">
        <v>116</v>
      </c>
      <c r="G45" s="106" t="s">
        <v>113</v>
      </c>
      <c r="H45" s="106" t="s">
        <v>114</v>
      </c>
      <c r="I45" s="106" t="s">
        <v>8</v>
      </c>
      <c r="J45" s="106" t="s">
        <v>115</v>
      </c>
      <c r="K45" s="107" t="s">
        <v>10</v>
      </c>
      <c r="L45" s="106" t="s">
        <v>116</v>
      </c>
      <c r="M45" s="6"/>
    </row>
    <row r="46" spans="1:13" s="68" customFormat="1" ht="12.75" x14ac:dyDescent="0.2">
      <c r="A46" s="84" t="s">
        <v>73</v>
      </c>
      <c r="B46" s="85" t="s">
        <v>154</v>
      </c>
      <c r="C46" s="81">
        <v>3</v>
      </c>
      <c r="D46" s="81">
        <v>2</v>
      </c>
      <c r="E46" s="81">
        <v>0</v>
      </c>
      <c r="F46" s="81">
        <v>5</v>
      </c>
      <c r="G46" s="84" t="s">
        <v>75</v>
      </c>
      <c r="H46" s="85" t="s">
        <v>155</v>
      </c>
      <c r="I46" s="81">
        <v>2</v>
      </c>
      <c r="J46" s="81">
        <v>1</v>
      </c>
      <c r="K46" s="81">
        <v>0</v>
      </c>
      <c r="L46" s="81">
        <v>5</v>
      </c>
      <c r="M46" s="47"/>
    </row>
    <row r="47" spans="1:13" s="68" customFormat="1" ht="15" customHeight="1" x14ac:dyDescent="0.2">
      <c r="A47" s="84" t="s">
        <v>77</v>
      </c>
      <c r="B47" s="85" t="s">
        <v>156</v>
      </c>
      <c r="C47" s="84">
        <v>3</v>
      </c>
      <c r="D47" s="84">
        <v>1</v>
      </c>
      <c r="E47" s="84">
        <v>0</v>
      </c>
      <c r="F47" s="84">
        <v>5</v>
      </c>
      <c r="G47" s="84" t="s">
        <v>79</v>
      </c>
      <c r="H47" s="85" t="s">
        <v>157</v>
      </c>
      <c r="I47" s="81">
        <v>2</v>
      </c>
      <c r="J47" s="81">
        <v>1</v>
      </c>
      <c r="K47" s="81">
        <v>0</v>
      </c>
      <c r="L47" s="81">
        <v>5</v>
      </c>
      <c r="M47" s="47"/>
    </row>
    <row r="48" spans="1:13" s="68" customFormat="1" ht="15" customHeight="1" x14ac:dyDescent="0.2">
      <c r="A48" s="84" t="s">
        <v>407</v>
      </c>
      <c r="B48" s="85" t="s">
        <v>158</v>
      </c>
      <c r="C48" s="84">
        <v>2</v>
      </c>
      <c r="D48" s="84">
        <v>0</v>
      </c>
      <c r="E48" s="84">
        <v>1</v>
      </c>
      <c r="F48" s="84">
        <v>5</v>
      </c>
      <c r="G48" s="84" t="s">
        <v>82</v>
      </c>
      <c r="H48" s="85" t="s">
        <v>159</v>
      </c>
      <c r="I48" s="81">
        <v>2</v>
      </c>
      <c r="J48" s="81">
        <v>1</v>
      </c>
      <c r="K48" s="81">
        <v>1</v>
      </c>
      <c r="L48" s="81">
        <v>5</v>
      </c>
      <c r="M48" s="47"/>
    </row>
    <row r="49" spans="1:13" s="68" customFormat="1" ht="15" customHeight="1" x14ac:dyDescent="0.2">
      <c r="A49" s="84" t="s">
        <v>84</v>
      </c>
      <c r="B49" s="85" t="s">
        <v>160</v>
      </c>
      <c r="C49" s="81">
        <v>2</v>
      </c>
      <c r="D49" s="81">
        <v>1</v>
      </c>
      <c r="E49" s="81">
        <v>0</v>
      </c>
      <c r="F49" s="81">
        <v>4</v>
      </c>
      <c r="G49" s="84" t="s">
        <v>86</v>
      </c>
      <c r="H49" s="85" t="s">
        <v>161</v>
      </c>
      <c r="I49" s="81">
        <v>2</v>
      </c>
      <c r="J49" s="81">
        <v>1</v>
      </c>
      <c r="K49" s="81">
        <v>0</v>
      </c>
      <c r="L49" s="81">
        <v>5</v>
      </c>
      <c r="M49" s="47"/>
    </row>
    <row r="50" spans="1:13" s="68" customFormat="1" ht="24" customHeight="1" x14ac:dyDescent="0.2">
      <c r="A50" s="84" t="s">
        <v>88</v>
      </c>
      <c r="B50" s="85" t="s">
        <v>162</v>
      </c>
      <c r="C50" s="84">
        <v>2</v>
      </c>
      <c r="D50" s="84">
        <v>1</v>
      </c>
      <c r="E50" s="84">
        <v>0</v>
      </c>
      <c r="F50" s="84">
        <v>5</v>
      </c>
      <c r="G50" s="85" t="s">
        <v>410</v>
      </c>
      <c r="H50" s="85" t="s">
        <v>409</v>
      </c>
      <c r="I50" s="84">
        <v>2</v>
      </c>
      <c r="J50" s="84">
        <v>1</v>
      </c>
      <c r="K50" s="84">
        <v>0</v>
      </c>
      <c r="L50" s="84">
        <v>4</v>
      </c>
      <c r="M50" s="47"/>
    </row>
    <row r="51" spans="1:13" s="68" customFormat="1" ht="15" customHeight="1" x14ac:dyDescent="0.2">
      <c r="A51" s="84"/>
      <c r="B51" s="85"/>
      <c r="C51" s="84"/>
      <c r="D51" s="84"/>
      <c r="E51" s="84"/>
      <c r="F51" s="84"/>
      <c r="G51" s="84"/>
      <c r="H51" s="153"/>
      <c r="I51" s="154"/>
      <c r="J51" s="154"/>
      <c r="K51" s="154"/>
      <c r="L51" s="154"/>
      <c r="M51" s="47"/>
    </row>
    <row r="52" spans="1:13" ht="15" customHeight="1" x14ac:dyDescent="0.2">
      <c r="A52" s="101"/>
      <c r="B52" s="102" t="s">
        <v>133</v>
      </c>
      <c r="C52" s="103"/>
      <c r="D52" s="90"/>
      <c r="E52" s="90"/>
      <c r="F52" s="91"/>
      <c r="G52" s="101"/>
      <c r="H52" s="102" t="s">
        <v>133</v>
      </c>
      <c r="I52" s="90"/>
      <c r="J52" s="90"/>
      <c r="K52" s="90"/>
      <c r="L52" s="104"/>
      <c r="M52" s="291"/>
    </row>
    <row r="53" spans="1:13" ht="15" customHeight="1" x14ac:dyDescent="0.2">
      <c r="A53" s="101"/>
      <c r="B53" s="8" t="s">
        <v>151</v>
      </c>
      <c r="C53" s="167">
        <v>2</v>
      </c>
      <c r="D53" s="146">
        <v>0</v>
      </c>
      <c r="E53" s="146">
        <v>0</v>
      </c>
      <c r="F53" s="168">
        <v>2</v>
      </c>
      <c r="G53" s="101"/>
      <c r="H53" s="8" t="s">
        <v>151</v>
      </c>
      <c r="I53" s="167">
        <v>2</v>
      </c>
      <c r="J53" s="146">
        <v>1</v>
      </c>
      <c r="K53" s="146">
        <v>0</v>
      </c>
      <c r="L53" s="168">
        <v>5</v>
      </c>
      <c r="M53" s="291"/>
    </row>
    <row r="54" spans="1:13" ht="15" customHeight="1" x14ac:dyDescent="0.2">
      <c r="A54" s="5"/>
      <c r="B54" s="8" t="s">
        <v>136</v>
      </c>
      <c r="C54" s="167">
        <v>2</v>
      </c>
      <c r="D54" s="146">
        <v>0</v>
      </c>
      <c r="E54" s="146">
        <v>0</v>
      </c>
      <c r="F54" s="168">
        <v>3</v>
      </c>
      <c r="G54" s="5"/>
      <c r="H54" s="8" t="s">
        <v>136</v>
      </c>
      <c r="I54" s="167">
        <v>2</v>
      </c>
      <c r="J54" s="146">
        <v>0</v>
      </c>
      <c r="K54" s="146">
        <v>0</v>
      </c>
      <c r="L54" s="168">
        <v>3</v>
      </c>
      <c r="M54" s="291"/>
    </row>
    <row r="55" spans="1:13" ht="15" customHeight="1" x14ac:dyDescent="0.2">
      <c r="A55" s="170"/>
      <c r="B55" s="53" t="s">
        <v>137</v>
      </c>
      <c r="C55" s="335"/>
      <c r="D55" s="335"/>
      <c r="E55" s="338"/>
      <c r="F55" s="336">
        <f>SUM(F46:F54)</f>
        <v>29</v>
      </c>
      <c r="G55" s="132"/>
      <c r="H55" s="53" t="s">
        <v>137</v>
      </c>
      <c r="I55" s="335"/>
      <c r="J55" s="335"/>
      <c r="K55" s="338"/>
      <c r="L55" s="336">
        <f>SUM(L46:L54)</f>
        <v>32</v>
      </c>
      <c r="M55" s="291"/>
    </row>
    <row r="56" spans="1:13" ht="15.75" customHeight="1" x14ac:dyDescent="0.2">
      <c r="A56" s="291"/>
      <c r="B56" s="13"/>
      <c r="C56" s="290"/>
      <c r="D56" s="290"/>
      <c r="E56" s="66"/>
      <c r="F56" s="290"/>
      <c r="G56" s="291"/>
      <c r="H56" s="13"/>
      <c r="I56" s="290"/>
      <c r="J56" s="290"/>
      <c r="K56" s="66"/>
      <c r="L56" s="290"/>
      <c r="M56" s="6"/>
    </row>
    <row r="57" spans="1:13" ht="26.25" customHeight="1" x14ac:dyDescent="0.2">
      <c r="A57" s="406" t="s">
        <v>163</v>
      </c>
      <c r="B57" s="406"/>
      <c r="C57" s="406"/>
      <c r="D57" s="406"/>
      <c r="E57" s="406"/>
      <c r="F57" s="406"/>
      <c r="G57" s="406" t="s">
        <v>164</v>
      </c>
      <c r="H57" s="406"/>
      <c r="I57" s="406"/>
      <c r="J57" s="406"/>
      <c r="K57" s="406"/>
      <c r="L57" s="406"/>
      <c r="M57" s="6"/>
    </row>
    <row r="58" spans="1:13" ht="18.75" customHeight="1" x14ac:dyDescent="0.2">
      <c r="A58" s="411"/>
      <c r="B58" s="411"/>
      <c r="C58" s="407" t="s">
        <v>112</v>
      </c>
      <c r="D58" s="433"/>
      <c r="E58" s="433"/>
      <c r="F58" s="433"/>
      <c r="G58" s="411"/>
      <c r="H58" s="411"/>
      <c r="I58" s="407" t="s">
        <v>112</v>
      </c>
      <c r="J58" s="433"/>
      <c r="K58" s="433"/>
      <c r="L58" s="433"/>
      <c r="M58" s="6"/>
    </row>
    <row r="59" spans="1:13" ht="15" customHeight="1" x14ac:dyDescent="0.2">
      <c r="A59" s="106" t="s">
        <v>113</v>
      </c>
      <c r="B59" s="106" t="s">
        <v>114</v>
      </c>
      <c r="C59" s="106" t="s">
        <v>8</v>
      </c>
      <c r="D59" s="106" t="s">
        <v>115</v>
      </c>
      <c r="E59" s="107" t="s">
        <v>10</v>
      </c>
      <c r="F59" s="106" t="s">
        <v>116</v>
      </c>
      <c r="G59" s="106" t="s">
        <v>113</v>
      </c>
      <c r="H59" s="106" t="s">
        <v>114</v>
      </c>
      <c r="I59" s="106" t="s">
        <v>8</v>
      </c>
      <c r="J59" s="106" t="s">
        <v>115</v>
      </c>
      <c r="K59" s="107" t="s">
        <v>10</v>
      </c>
      <c r="L59" s="106" t="s">
        <v>116</v>
      </c>
      <c r="M59" s="6"/>
    </row>
    <row r="60" spans="1:13" s="68" customFormat="1" ht="12.75" x14ac:dyDescent="0.2">
      <c r="A60" s="84" t="s">
        <v>92</v>
      </c>
      <c r="B60" s="85" t="s">
        <v>165</v>
      </c>
      <c r="C60" s="84">
        <v>2</v>
      </c>
      <c r="D60" s="84">
        <v>2</v>
      </c>
      <c r="E60" s="84">
        <v>0</v>
      </c>
      <c r="F60" s="84">
        <v>4</v>
      </c>
      <c r="G60" s="85" t="s">
        <v>94</v>
      </c>
      <c r="H60" s="85" t="s">
        <v>454</v>
      </c>
      <c r="I60" s="84">
        <v>0</v>
      </c>
      <c r="J60" s="84">
        <v>2</v>
      </c>
      <c r="K60" s="84">
        <v>0</v>
      </c>
      <c r="L60" s="84">
        <v>6</v>
      </c>
      <c r="M60" s="47"/>
    </row>
    <row r="61" spans="1:13" s="68" customFormat="1" ht="12.75" x14ac:dyDescent="0.2">
      <c r="A61" s="84" t="s">
        <v>95</v>
      </c>
      <c r="B61" s="85" t="s">
        <v>451</v>
      </c>
      <c r="C61" s="84">
        <v>0</v>
      </c>
      <c r="D61" s="84">
        <v>0</v>
      </c>
      <c r="E61" s="84">
        <v>0</v>
      </c>
      <c r="F61" s="84">
        <v>8</v>
      </c>
      <c r="G61" s="84" t="s">
        <v>96</v>
      </c>
      <c r="H61" s="153" t="s">
        <v>453</v>
      </c>
      <c r="I61" s="81">
        <v>0</v>
      </c>
      <c r="J61" s="81">
        <v>0</v>
      </c>
      <c r="K61" s="81">
        <v>0</v>
      </c>
      <c r="L61" s="81">
        <v>8</v>
      </c>
      <c r="M61" s="47"/>
    </row>
    <row r="62" spans="1:13" s="68" customFormat="1" ht="23.25" customHeight="1" x14ac:dyDescent="0.2">
      <c r="A62" s="84" t="s">
        <v>97</v>
      </c>
      <c r="B62" s="85" t="s">
        <v>452</v>
      </c>
      <c r="C62" s="81">
        <v>1</v>
      </c>
      <c r="D62" s="81">
        <v>0</v>
      </c>
      <c r="E62" s="81">
        <v>2</v>
      </c>
      <c r="F62" s="81">
        <v>6</v>
      </c>
      <c r="G62" s="84"/>
      <c r="H62" s="153"/>
      <c r="I62" s="81"/>
      <c r="J62" s="81"/>
      <c r="K62" s="81"/>
      <c r="L62" s="81"/>
      <c r="M62" s="47"/>
    </row>
    <row r="63" spans="1:13" s="68" customFormat="1" ht="18" customHeight="1" x14ac:dyDescent="0.2">
      <c r="A63" s="84"/>
      <c r="B63" s="85"/>
      <c r="C63" s="81"/>
      <c r="D63" s="81"/>
      <c r="E63" s="81"/>
      <c r="F63" s="81"/>
      <c r="G63" s="84"/>
      <c r="H63" s="153"/>
      <c r="I63" s="81"/>
      <c r="J63" s="81"/>
      <c r="K63" s="81"/>
      <c r="L63" s="81"/>
      <c r="M63" s="47"/>
    </row>
    <row r="64" spans="1:13" s="68" customFormat="1" ht="24" customHeight="1" x14ac:dyDescent="0.2">
      <c r="A64" s="84"/>
      <c r="B64" s="100"/>
      <c r="C64" s="81"/>
      <c r="D64" s="81"/>
      <c r="E64" s="81"/>
      <c r="F64" s="135"/>
      <c r="G64" s="158"/>
      <c r="H64" s="159"/>
      <c r="I64" s="160"/>
      <c r="J64" s="135"/>
      <c r="K64" s="135"/>
      <c r="L64" s="179"/>
      <c r="M64" s="180"/>
    </row>
    <row r="65" spans="1:13" s="68" customFormat="1" ht="14.25" customHeight="1" x14ac:dyDescent="0.2">
      <c r="A65" s="178"/>
      <c r="B65" s="153"/>
      <c r="C65" s="157"/>
      <c r="D65" s="154"/>
      <c r="E65" s="154"/>
      <c r="F65" s="175"/>
      <c r="G65" s="178"/>
      <c r="H65" s="153"/>
      <c r="I65" s="157"/>
      <c r="J65" s="154"/>
      <c r="K65" s="154"/>
      <c r="L65" s="154"/>
      <c r="M65" s="47"/>
    </row>
    <row r="66" spans="1:13" ht="15" customHeight="1" x14ac:dyDescent="0.2">
      <c r="A66" s="5"/>
      <c r="B66" s="102" t="s">
        <v>133</v>
      </c>
      <c r="C66" s="76"/>
      <c r="D66" s="3"/>
      <c r="E66" s="3"/>
      <c r="F66" s="51"/>
      <c r="G66" s="5"/>
      <c r="H66" s="102" t="s">
        <v>133</v>
      </c>
      <c r="I66" s="3"/>
      <c r="J66" s="3"/>
      <c r="K66" s="3"/>
      <c r="L66" s="31"/>
      <c r="M66" s="291"/>
    </row>
    <row r="67" spans="1:13" ht="16.5" customHeight="1" x14ac:dyDescent="0.2">
      <c r="A67" s="5"/>
      <c r="B67" s="8" t="s">
        <v>166</v>
      </c>
      <c r="C67" s="167">
        <v>3</v>
      </c>
      <c r="D67" s="146">
        <v>1</v>
      </c>
      <c r="E67" s="146">
        <v>0</v>
      </c>
      <c r="F67" s="168">
        <v>5</v>
      </c>
      <c r="G67" s="5"/>
      <c r="H67" s="80" t="s">
        <v>167</v>
      </c>
      <c r="I67" s="167">
        <v>2</v>
      </c>
      <c r="J67" s="146">
        <v>2</v>
      </c>
      <c r="K67" s="146">
        <v>0</v>
      </c>
      <c r="L67" s="168">
        <v>4</v>
      </c>
      <c r="M67" s="291"/>
    </row>
    <row r="68" spans="1:13" ht="15" customHeight="1" x14ac:dyDescent="0.2">
      <c r="A68" s="5"/>
      <c r="B68" s="8" t="s">
        <v>168</v>
      </c>
      <c r="C68" s="167">
        <v>2</v>
      </c>
      <c r="D68" s="146">
        <v>1</v>
      </c>
      <c r="E68" s="146">
        <v>0</v>
      </c>
      <c r="F68" s="168">
        <v>4</v>
      </c>
      <c r="G68" s="5"/>
      <c r="H68" s="8" t="s">
        <v>166</v>
      </c>
      <c r="I68" s="167">
        <v>2</v>
      </c>
      <c r="J68" s="146">
        <v>1</v>
      </c>
      <c r="K68" s="146">
        <v>0</v>
      </c>
      <c r="L68" s="168">
        <v>3</v>
      </c>
      <c r="M68" s="291"/>
    </row>
    <row r="69" spans="1:13" ht="15" customHeight="1" x14ac:dyDescent="0.2">
      <c r="A69" s="5"/>
      <c r="B69" s="8" t="s">
        <v>136</v>
      </c>
      <c r="C69" s="167">
        <v>2</v>
      </c>
      <c r="D69" s="146">
        <v>0</v>
      </c>
      <c r="E69" s="146">
        <v>0</v>
      </c>
      <c r="F69" s="168">
        <v>3</v>
      </c>
      <c r="G69" s="5"/>
      <c r="H69" s="8" t="s">
        <v>168</v>
      </c>
      <c r="I69" s="167">
        <v>2</v>
      </c>
      <c r="J69" s="146">
        <v>0</v>
      </c>
      <c r="K69" s="146">
        <v>0</v>
      </c>
      <c r="L69" s="168">
        <v>2</v>
      </c>
      <c r="M69" s="291"/>
    </row>
    <row r="70" spans="1:13" ht="15" customHeight="1" x14ac:dyDescent="0.2">
      <c r="A70" s="5"/>
      <c r="B70" s="8"/>
      <c r="C70" s="167"/>
      <c r="D70" s="146"/>
      <c r="E70" s="146"/>
      <c r="F70" s="168"/>
      <c r="G70" s="5"/>
      <c r="H70" s="8" t="s">
        <v>169</v>
      </c>
      <c r="I70" s="167">
        <v>2</v>
      </c>
      <c r="J70" s="146">
        <v>2</v>
      </c>
      <c r="K70" s="146">
        <v>0</v>
      </c>
      <c r="L70" s="168">
        <v>4</v>
      </c>
      <c r="M70" s="291"/>
    </row>
    <row r="71" spans="1:13" ht="15" customHeight="1" x14ac:dyDescent="0.2">
      <c r="A71" s="5"/>
      <c r="B71" s="8"/>
      <c r="C71" s="167"/>
      <c r="D71" s="146"/>
      <c r="E71" s="146"/>
      <c r="F71" s="168"/>
      <c r="G71" s="5"/>
      <c r="H71" s="8" t="s">
        <v>136</v>
      </c>
      <c r="I71" s="167">
        <v>2</v>
      </c>
      <c r="J71" s="146">
        <v>0</v>
      </c>
      <c r="K71" s="146">
        <v>0</v>
      </c>
      <c r="L71" s="168">
        <v>3</v>
      </c>
      <c r="M71" s="291"/>
    </row>
    <row r="72" spans="1:13" ht="15" customHeight="1" x14ac:dyDescent="0.2">
      <c r="A72" s="170"/>
      <c r="B72" s="53" t="s">
        <v>137</v>
      </c>
      <c r="C72" s="63"/>
      <c r="D72" s="63"/>
      <c r="E72" s="171"/>
      <c r="F72" s="285">
        <f>SUM(F60:F70)</f>
        <v>30</v>
      </c>
      <c r="G72" s="132"/>
      <c r="H72" s="53" t="s">
        <v>137</v>
      </c>
      <c r="I72" s="63"/>
      <c r="J72" s="63"/>
      <c r="K72" s="171"/>
      <c r="L72" s="285">
        <f>SUM(L60:L71)</f>
        <v>30</v>
      </c>
      <c r="M72" s="291"/>
    </row>
    <row r="73" spans="1:13" ht="15.75" customHeight="1" x14ac:dyDescent="0.2">
      <c r="A73" s="434" t="s">
        <v>170</v>
      </c>
      <c r="B73" s="435"/>
      <c r="C73" s="435"/>
      <c r="D73" s="435"/>
      <c r="E73" s="436"/>
      <c r="F73" s="436"/>
      <c r="G73" s="436"/>
      <c r="H73" s="420" t="s">
        <v>103</v>
      </c>
      <c r="I73" s="421"/>
      <c r="J73" s="421"/>
      <c r="K73" s="421"/>
      <c r="L73" s="421"/>
      <c r="M73" s="6"/>
    </row>
    <row r="74" spans="1:13" ht="15.75" customHeight="1" x14ac:dyDescent="0.2">
      <c r="A74" s="393" t="s">
        <v>455</v>
      </c>
      <c r="B74" s="394"/>
      <c r="C74" s="394"/>
      <c r="D74" s="394"/>
      <c r="E74" s="395"/>
      <c r="F74" s="395"/>
      <c r="G74" s="395"/>
      <c r="H74" s="391"/>
      <c r="I74" s="392"/>
      <c r="J74" s="392"/>
      <c r="K74" s="392"/>
      <c r="L74" s="392"/>
      <c r="M74" s="6"/>
    </row>
    <row r="75" spans="1:13" x14ac:dyDescent="0.2">
      <c r="A75" s="434" t="s">
        <v>347</v>
      </c>
      <c r="B75" s="435"/>
      <c r="C75" s="435"/>
      <c r="D75" s="435"/>
      <c r="E75" s="436"/>
      <c r="F75" s="436"/>
      <c r="G75" s="436"/>
      <c r="H75" s="291"/>
      <c r="I75" s="291"/>
      <c r="J75" s="291"/>
      <c r="L75" s="291"/>
      <c r="M75" s="291"/>
    </row>
    <row r="76" spans="1:13" ht="12.75" x14ac:dyDescent="0.2">
      <c r="A76" s="434" t="s">
        <v>348</v>
      </c>
      <c r="B76" s="435"/>
      <c r="C76" s="435"/>
      <c r="D76" s="435"/>
      <c r="E76" s="436"/>
      <c r="F76" s="436"/>
      <c r="G76" s="436"/>
      <c r="H76" s="437"/>
      <c r="I76" s="437"/>
      <c r="J76" s="437"/>
      <c r="K76" s="437"/>
      <c r="L76" s="437"/>
      <c r="M76" s="291"/>
    </row>
    <row r="77" spans="1:13" x14ac:dyDescent="0.2">
      <c r="A77" s="434" t="s">
        <v>349</v>
      </c>
      <c r="B77" s="435"/>
      <c r="C77" s="435"/>
      <c r="D77" s="435"/>
      <c r="E77" s="436"/>
      <c r="F77" s="436"/>
      <c r="G77" s="436"/>
      <c r="H77" s="291"/>
      <c r="I77" s="291"/>
      <c r="J77" s="291"/>
      <c r="L77" s="291"/>
      <c r="M77" s="291"/>
    </row>
  </sheetData>
  <mergeCells count="35">
    <mergeCell ref="A77:G77"/>
    <mergeCell ref="H73:L73"/>
    <mergeCell ref="A73:G73"/>
    <mergeCell ref="A57:F57"/>
    <mergeCell ref="G57:L57"/>
    <mergeCell ref="A58:B58"/>
    <mergeCell ref="C58:F58"/>
    <mergeCell ref="G58:H58"/>
    <mergeCell ref="I58:L58"/>
    <mergeCell ref="A76:L76"/>
    <mergeCell ref="A75:G75"/>
    <mergeCell ref="G28:L28"/>
    <mergeCell ref="A28:F28"/>
    <mergeCell ref="G44:H44"/>
    <mergeCell ref="C44:F44"/>
    <mergeCell ref="A44:B44"/>
    <mergeCell ref="A29:B29"/>
    <mergeCell ref="C29:F29"/>
    <mergeCell ref="G29:H29"/>
    <mergeCell ref="I29:L29"/>
    <mergeCell ref="A43:F43"/>
    <mergeCell ref="G43:L43"/>
    <mergeCell ref="I44:L44"/>
    <mergeCell ref="A1:L1"/>
    <mergeCell ref="A2:L2"/>
    <mergeCell ref="A4:L4"/>
    <mergeCell ref="A9:B9"/>
    <mergeCell ref="A5:L5"/>
    <mergeCell ref="A6:L6"/>
    <mergeCell ref="A3:L3"/>
    <mergeCell ref="A8:F8"/>
    <mergeCell ref="G8:L8"/>
    <mergeCell ref="C9:F9"/>
    <mergeCell ref="G9:H9"/>
    <mergeCell ref="I9:L9"/>
  </mergeCells>
  <phoneticPr fontId="2" type="noConversion"/>
  <pageMargins left="0" right="0" top="0.35433070866141736" bottom="0"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77"/>
  <sheetViews>
    <sheetView topLeftCell="A52" zoomScale="70" zoomScaleNormal="70" workbookViewId="0">
      <selection sqref="A1:L1"/>
    </sheetView>
  </sheetViews>
  <sheetFormatPr defaultColWidth="9.140625" defaultRowHeight="15.75" x14ac:dyDescent="0.2"/>
  <cols>
    <col min="1" max="1" width="8.85546875" style="15" bestFit="1" customWidth="1"/>
    <col min="2" max="2" width="41.85546875" style="15" bestFit="1" customWidth="1"/>
    <col min="3" max="5" width="4.42578125" style="15" customWidth="1"/>
    <col min="6" max="6" width="9.7109375" style="15" customWidth="1"/>
    <col min="7" max="7" width="9.42578125" style="15" customWidth="1"/>
    <col min="8" max="8" width="38.7109375" style="15" customWidth="1"/>
    <col min="9" max="9" width="5" style="15" customWidth="1"/>
    <col min="10" max="11" width="4.7109375" style="15" customWidth="1"/>
    <col min="12" max="12" width="9.85546875" style="15" customWidth="1"/>
    <col min="13" max="16384" width="9.140625" style="15"/>
  </cols>
  <sheetData>
    <row r="1" spans="1:16" x14ac:dyDescent="0.2">
      <c r="A1" s="439" t="s">
        <v>441</v>
      </c>
      <c r="B1" s="439"/>
      <c r="C1" s="439"/>
      <c r="D1" s="439"/>
      <c r="E1" s="439"/>
      <c r="F1" s="439"/>
      <c r="G1" s="439"/>
      <c r="H1" s="439"/>
      <c r="I1" s="439"/>
      <c r="J1" s="439"/>
      <c r="K1" s="439"/>
      <c r="L1" s="439"/>
    </row>
    <row r="2" spans="1:16" ht="15" customHeight="1" x14ac:dyDescent="0.2">
      <c r="A2" s="417" t="s">
        <v>411</v>
      </c>
      <c r="B2" s="417"/>
      <c r="C2" s="417"/>
      <c r="D2" s="417"/>
      <c r="E2" s="417"/>
      <c r="F2" s="417"/>
      <c r="G2" s="417"/>
      <c r="H2" s="417"/>
      <c r="I2" s="417"/>
      <c r="J2" s="417"/>
      <c r="K2" s="417"/>
      <c r="L2" s="417"/>
    </row>
    <row r="3" spans="1:16" ht="15" customHeight="1" x14ac:dyDescent="0.2">
      <c r="A3" s="417" t="s">
        <v>432</v>
      </c>
      <c r="B3" s="417"/>
      <c r="C3" s="417"/>
      <c r="D3" s="417"/>
      <c r="E3" s="417"/>
      <c r="F3" s="417"/>
      <c r="G3" s="417"/>
      <c r="H3" s="417"/>
      <c r="I3" s="417"/>
      <c r="J3" s="417"/>
      <c r="K3" s="417"/>
      <c r="L3" s="417"/>
    </row>
    <row r="4" spans="1:16" ht="15" customHeight="1" x14ac:dyDescent="0.2">
      <c r="A4" s="417" t="s">
        <v>171</v>
      </c>
      <c r="B4" s="417"/>
      <c r="C4" s="417"/>
      <c r="D4" s="417"/>
      <c r="E4" s="417"/>
      <c r="F4" s="417"/>
      <c r="G4" s="417"/>
      <c r="H4" s="417"/>
      <c r="I4" s="417"/>
      <c r="J4" s="417"/>
      <c r="K4" s="417"/>
      <c r="L4" s="417"/>
    </row>
    <row r="5" spans="1:16" ht="15" customHeight="1" x14ac:dyDescent="0.2">
      <c r="A5" s="441" t="s">
        <v>172</v>
      </c>
      <c r="B5" s="442"/>
      <c r="C5" s="442"/>
      <c r="D5" s="442"/>
      <c r="E5" s="442"/>
      <c r="F5" s="442"/>
      <c r="G5" s="442"/>
      <c r="H5" s="442"/>
      <c r="I5" s="442"/>
      <c r="J5" s="442"/>
      <c r="K5" s="442"/>
      <c r="L5" s="442"/>
    </row>
    <row r="6" spans="1:16" s="33" customFormat="1" ht="15" x14ac:dyDescent="0.2">
      <c r="A6" s="443" t="s">
        <v>173</v>
      </c>
      <c r="B6" s="443"/>
      <c r="C6" s="443"/>
      <c r="D6" s="443"/>
      <c r="E6" s="443"/>
      <c r="F6" s="443"/>
      <c r="G6" s="443"/>
      <c r="H6" s="443"/>
      <c r="I6" s="443"/>
      <c r="J6" s="443"/>
      <c r="K6" s="443"/>
      <c r="L6" s="443"/>
    </row>
    <row r="7" spans="1:16" ht="15" customHeight="1" x14ac:dyDescent="0.2">
      <c r="A7" s="419"/>
      <c r="B7" s="419"/>
      <c r="C7" s="419"/>
      <c r="D7" s="419"/>
      <c r="E7" s="419"/>
      <c r="F7" s="419"/>
      <c r="G7" s="419"/>
      <c r="H7" s="419"/>
      <c r="I7" s="419"/>
      <c r="J7" s="419"/>
      <c r="K7" s="419"/>
      <c r="L7" s="419"/>
    </row>
    <row r="8" spans="1:16" s="34" customFormat="1" ht="15" customHeight="1" x14ac:dyDescent="0.2">
      <c r="A8" s="406" t="s">
        <v>174</v>
      </c>
      <c r="B8" s="406"/>
      <c r="C8" s="406"/>
      <c r="D8" s="406"/>
      <c r="E8" s="406"/>
      <c r="F8" s="406"/>
      <c r="G8" s="406" t="s">
        <v>175</v>
      </c>
      <c r="H8" s="406"/>
      <c r="I8" s="406"/>
      <c r="J8" s="406"/>
      <c r="K8" s="406"/>
      <c r="L8" s="406"/>
    </row>
    <row r="9" spans="1:16" ht="15" customHeight="1" x14ac:dyDescent="0.2">
      <c r="A9" s="440" t="s">
        <v>176</v>
      </c>
      <c r="B9" s="440"/>
      <c r="C9" s="407" t="s">
        <v>5</v>
      </c>
      <c r="D9" s="407"/>
      <c r="E9" s="407"/>
      <c r="F9" s="407"/>
      <c r="G9" s="440" t="s">
        <v>176</v>
      </c>
      <c r="H9" s="440"/>
      <c r="I9" s="407" t="s">
        <v>5</v>
      </c>
      <c r="J9" s="407"/>
      <c r="K9" s="407"/>
      <c r="L9" s="407"/>
    </row>
    <row r="10" spans="1:16" ht="15" customHeight="1" x14ac:dyDescent="0.2">
      <c r="A10" s="29" t="s">
        <v>6</v>
      </c>
      <c r="B10" s="29" t="s">
        <v>7</v>
      </c>
      <c r="C10" s="285" t="s">
        <v>177</v>
      </c>
      <c r="D10" s="285" t="s">
        <v>9</v>
      </c>
      <c r="E10" s="285" t="s">
        <v>10</v>
      </c>
      <c r="F10" s="285" t="s">
        <v>11</v>
      </c>
      <c r="G10" s="29" t="s">
        <v>6</v>
      </c>
      <c r="H10" s="29" t="s">
        <v>7</v>
      </c>
      <c r="I10" s="285" t="s">
        <v>177</v>
      </c>
      <c r="J10" s="285" t="s">
        <v>9</v>
      </c>
      <c r="K10" s="285" t="s">
        <v>10</v>
      </c>
      <c r="L10" s="285" t="s">
        <v>11</v>
      </c>
    </row>
    <row r="11" spans="1:16" ht="15" customHeight="1" x14ac:dyDescent="0.2">
      <c r="A11" s="10"/>
      <c r="B11" s="10"/>
      <c r="C11" s="9"/>
      <c r="D11" s="9"/>
      <c r="E11" s="9"/>
      <c r="F11" s="172"/>
      <c r="G11" s="16"/>
      <c r="H11" s="16"/>
      <c r="I11" s="17"/>
      <c r="J11" s="17"/>
      <c r="K11" s="17"/>
      <c r="L11" s="17"/>
    </row>
    <row r="12" spans="1:16" ht="15" customHeight="1" x14ac:dyDescent="0.2">
      <c r="A12" s="10"/>
      <c r="B12" s="10"/>
      <c r="C12" s="9"/>
      <c r="D12" s="9"/>
      <c r="E12" s="9"/>
      <c r="F12" s="172"/>
      <c r="G12" s="30"/>
      <c r="H12" s="5"/>
      <c r="I12" s="3"/>
      <c r="J12" s="3"/>
      <c r="K12" s="3"/>
      <c r="L12" s="31"/>
    </row>
    <row r="13" spans="1:16" ht="15" customHeight="1" x14ac:dyDescent="0.2">
      <c r="A13" s="440" t="s">
        <v>178</v>
      </c>
      <c r="B13" s="440"/>
      <c r="C13" s="407"/>
      <c r="D13" s="407"/>
      <c r="E13" s="407"/>
      <c r="F13" s="407"/>
      <c r="G13" s="440" t="s">
        <v>178</v>
      </c>
      <c r="H13" s="440"/>
      <c r="I13" s="407"/>
      <c r="J13" s="407"/>
      <c r="K13" s="407"/>
      <c r="L13" s="407"/>
    </row>
    <row r="14" spans="1:16" ht="15" customHeight="1" x14ac:dyDescent="0.2">
      <c r="A14" s="29"/>
      <c r="B14" s="79"/>
      <c r="C14" s="285"/>
      <c r="D14" s="285"/>
      <c r="E14" s="285"/>
      <c r="F14" s="285"/>
      <c r="G14" s="149" t="s">
        <v>179</v>
      </c>
      <c r="H14" s="138" t="s">
        <v>180</v>
      </c>
      <c r="I14" s="149">
        <v>2</v>
      </c>
      <c r="J14" s="149">
        <v>0</v>
      </c>
      <c r="K14" s="149">
        <v>0</v>
      </c>
      <c r="L14" s="149">
        <v>3</v>
      </c>
    </row>
    <row r="15" spans="1:16" ht="15" customHeight="1" x14ac:dyDescent="0.2">
      <c r="A15" s="32"/>
      <c r="B15" s="79"/>
      <c r="C15" s="3"/>
      <c r="D15" s="3"/>
      <c r="E15" s="3"/>
      <c r="F15" s="31"/>
      <c r="G15" s="7"/>
      <c r="H15" s="79"/>
      <c r="I15" s="17"/>
      <c r="J15" s="17"/>
      <c r="K15" s="17"/>
      <c r="L15" s="17"/>
    </row>
    <row r="16" spans="1:16" ht="15" customHeight="1" x14ac:dyDescent="0.2">
      <c r="A16" s="408"/>
      <c r="B16" s="408"/>
      <c r="C16" s="408"/>
      <c r="D16" s="408"/>
      <c r="E16" s="408"/>
      <c r="F16" s="408"/>
      <c r="G16" s="408"/>
      <c r="H16" s="408"/>
      <c r="I16" s="408"/>
      <c r="J16" s="408"/>
      <c r="K16" s="408"/>
      <c r="L16" s="408"/>
      <c r="M16" s="1"/>
      <c r="N16" s="1"/>
      <c r="O16" s="1"/>
      <c r="P16" s="1"/>
    </row>
    <row r="17" spans="1:16" ht="15" customHeight="1" x14ac:dyDescent="0.2">
      <c r="A17" s="406" t="s">
        <v>181</v>
      </c>
      <c r="B17" s="406"/>
      <c r="C17" s="406"/>
      <c r="D17" s="406"/>
      <c r="E17" s="406"/>
      <c r="F17" s="406"/>
      <c r="G17" s="406" t="s">
        <v>182</v>
      </c>
      <c r="H17" s="406"/>
      <c r="I17" s="406"/>
      <c r="J17" s="406"/>
      <c r="K17" s="406"/>
      <c r="L17" s="406"/>
      <c r="M17" s="1"/>
      <c r="N17" s="1"/>
      <c r="O17" s="1"/>
      <c r="P17" s="1"/>
    </row>
    <row r="18" spans="1:16" ht="15" customHeight="1" x14ac:dyDescent="0.2">
      <c r="A18" s="440" t="s">
        <v>176</v>
      </c>
      <c r="B18" s="440"/>
      <c r="C18" s="407" t="s">
        <v>5</v>
      </c>
      <c r="D18" s="407"/>
      <c r="E18" s="407"/>
      <c r="F18" s="407"/>
      <c r="G18" s="440" t="s">
        <v>176</v>
      </c>
      <c r="H18" s="440"/>
      <c r="I18" s="407" t="s">
        <v>5</v>
      </c>
      <c r="J18" s="407"/>
      <c r="K18" s="407"/>
      <c r="L18" s="407"/>
    </row>
    <row r="19" spans="1:16" ht="15" customHeight="1" x14ac:dyDescent="0.2">
      <c r="A19" s="87" t="s">
        <v>6</v>
      </c>
      <c r="B19" s="87" t="s">
        <v>7</v>
      </c>
      <c r="C19" s="296" t="s">
        <v>177</v>
      </c>
      <c r="D19" s="296" t="s">
        <v>9</v>
      </c>
      <c r="E19" s="296" t="s">
        <v>10</v>
      </c>
      <c r="F19" s="296" t="s">
        <v>11</v>
      </c>
      <c r="G19" s="87" t="s">
        <v>6</v>
      </c>
      <c r="H19" s="87" t="s">
        <v>7</v>
      </c>
      <c r="I19" s="296" t="s">
        <v>177</v>
      </c>
      <c r="J19" s="296" t="s">
        <v>9</v>
      </c>
      <c r="K19" s="296" t="s">
        <v>10</v>
      </c>
      <c r="L19" s="296" t="s">
        <v>11</v>
      </c>
    </row>
    <row r="20" spans="1:16" ht="15" customHeight="1" x14ac:dyDescent="0.2">
      <c r="A20" s="136" t="s">
        <v>183</v>
      </c>
      <c r="B20" s="137" t="s">
        <v>184</v>
      </c>
      <c r="C20" s="149">
        <v>2</v>
      </c>
      <c r="D20" s="149">
        <v>0</v>
      </c>
      <c r="E20" s="149">
        <v>0</v>
      </c>
      <c r="F20" s="151">
        <v>2</v>
      </c>
      <c r="G20" s="136" t="s">
        <v>185</v>
      </c>
      <c r="H20" s="137" t="s">
        <v>186</v>
      </c>
      <c r="I20" s="149">
        <v>2</v>
      </c>
      <c r="J20" s="149">
        <v>0</v>
      </c>
      <c r="K20" s="149">
        <v>0</v>
      </c>
      <c r="L20" s="149">
        <v>2</v>
      </c>
    </row>
    <row r="21" spans="1:16" ht="17.25" customHeight="1" x14ac:dyDescent="0.2">
      <c r="A21" s="139" t="s">
        <v>187</v>
      </c>
      <c r="B21" s="140" t="s">
        <v>188</v>
      </c>
      <c r="C21" s="148">
        <v>2</v>
      </c>
      <c r="D21" s="148">
        <v>0</v>
      </c>
      <c r="E21" s="148">
        <v>0</v>
      </c>
      <c r="F21" s="148">
        <v>2</v>
      </c>
      <c r="G21" s="139" t="s">
        <v>189</v>
      </c>
      <c r="H21" s="140" t="s">
        <v>190</v>
      </c>
      <c r="I21" s="148">
        <v>2</v>
      </c>
      <c r="J21" s="148">
        <v>0</v>
      </c>
      <c r="K21" s="148">
        <v>0</v>
      </c>
      <c r="L21" s="148">
        <v>2</v>
      </c>
    </row>
    <row r="22" spans="1:16" ht="24" customHeight="1" x14ac:dyDescent="0.2">
      <c r="A22" s="136"/>
      <c r="B22" s="137"/>
      <c r="C22" s="149"/>
      <c r="D22" s="149"/>
      <c r="E22" s="149"/>
      <c r="F22" s="149"/>
      <c r="G22" s="141"/>
      <c r="H22" s="162"/>
      <c r="I22" s="149"/>
      <c r="J22" s="149"/>
      <c r="K22" s="149"/>
      <c r="L22" s="149"/>
    </row>
    <row r="23" spans="1:16" ht="22.5" customHeight="1" x14ac:dyDescent="0.2">
      <c r="A23" s="150"/>
      <c r="B23" s="150"/>
      <c r="C23" s="149"/>
      <c r="D23" s="149"/>
      <c r="E23" s="149"/>
      <c r="F23" s="149"/>
      <c r="G23" s="164"/>
      <c r="H23" s="163"/>
      <c r="I23" s="149"/>
      <c r="J23" s="149"/>
      <c r="K23" s="149"/>
      <c r="L23" s="149"/>
    </row>
    <row r="24" spans="1:16" ht="15" customHeight="1" x14ac:dyDescent="0.2">
      <c r="A24" s="440" t="s">
        <v>178</v>
      </c>
      <c r="B24" s="440"/>
      <c r="C24" s="407"/>
      <c r="D24" s="407"/>
      <c r="E24" s="407"/>
      <c r="F24" s="407"/>
      <c r="G24" s="440" t="s">
        <v>178</v>
      </c>
      <c r="H24" s="450"/>
      <c r="I24" s="407"/>
      <c r="J24" s="407"/>
      <c r="K24" s="407"/>
      <c r="L24" s="407"/>
    </row>
    <row r="25" spans="1:16" ht="15" customHeight="1" x14ac:dyDescent="0.2">
      <c r="A25" s="143"/>
      <c r="B25" s="79"/>
      <c r="C25" s="148"/>
      <c r="D25" s="148"/>
      <c r="E25" s="148"/>
      <c r="F25" s="152"/>
      <c r="G25" s="29"/>
      <c r="H25" s="79"/>
      <c r="I25" s="285"/>
      <c r="J25" s="285"/>
      <c r="K25" s="285"/>
      <c r="L25" s="285"/>
    </row>
    <row r="26" spans="1:16" ht="15" customHeight="1" x14ac:dyDescent="0.2">
      <c r="A26" s="32"/>
      <c r="B26" s="79"/>
      <c r="C26" s="3"/>
      <c r="D26" s="3"/>
      <c r="E26" s="3"/>
      <c r="F26" s="31"/>
      <c r="G26" s="16"/>
      <c r="H26" s="79"/>
      <c r="I26" s="17"/>
      <c r="J26" s="17"/>
      <c r="K26" s="17"/>
      <c r="L26" s="17"/>
    </row>
    <row r="27" spans="1:16" ht="15" customHeight="1" x14ac:dyDescent="0.2">
      <c r="A27" s="43"/>
      <c r="B27" s="44"/>
      <c r="C27" s="41"/>
      <c r="D27" s="41"/>
      <c r="E27" s="41"/>
      <c r="F27" s="42"/>
      <c r="G27" s="45"/>
      <c r="H27" s="46"/>
      <c r="I27" s="38"/>
      <c r="J27" s="38"/>
      <c r="K27" s="38"/>
      <c r="L27" s="38"/>
    </row>
    <row r="28" spans="1:16" ht="15" customHeight="1" x14ac:dyDescent="0.2">
      <c r="A28" s="406" t="s">
        <v>191</v>
      </c>
      <c r="B28" s="406"/>
      <c r="C28" s="406"/>
      <c r="D28" s="406"/>
      <c r="E28" s="406"/>
      <c r="F28" s="406"/>
      <c r="G28" s="406" t="s">
        <v>192</v>
      </c>
      <c r="H28" s="406"/>
      <c r="I28" s="406"/>
      <c r="J28" s="406"/>
      <c r="K28" s="406"/>
      <c r="L28" s="406"/>
      <c r="M28" s="1"/>
      <c r="N28" s="1"/>
      <c r="O28" s="1"/>
      <c r="P28" s="1"/>
    </row>
    <row r="29" spans="1:16" ht="15" customHeight="1" x14ac:dyDescent="0.2">
      <c r="A29" s="173"/>
      <c r="B29" s="60" t="s">
        <v>176</v>
      </c>
      <c r="C29" s="407" t="s">
        <v>5</v>
      </c>
      <c r="D29" s="407"/>
      <c r="E29" s="407"/>
      <c r="F29" s="407"/>
      <c r="G29" s="440" t="s">
        <v>176</v>
      </c>
      <c r="H29" s="440"/>
      <c r="I29" s="407" t="s">
        <v>5</v>
      </c>
      <c r="J29" s="407"/>
      <c r="K29" s="407"/>
      <c r="L29" s="407"/>
    </row>
    <row r="30" spans="1:16" ht="15" customHeight="1" x14ac:dyDescent="0.2">
      <c r="A30" s="87" t="s">
        <v>6</v>
      </c>
      <c r="B30" s="87" t="s">
        <v>7</v>
      </c>
      <c r="C30" s="296" t="s">
        <v>177</v>
      </c>
      <c r="D30" s="296" t="s">
        <v>9</v>
      </c>
      <c r="E30" s="296" t="s">
        <v>10</v>
      </c>
      <c r="F30" s="296" t="s">
        <v>11</v>
      </c>
      <c r="G30" s="87" t="s">
        <v>6</v>
      </c>
      <c r="H30" s="87" t="s">
        <v>7</v>
      </c>
      <c r="I30" s="296" t="s">
        <v>177</v>
      </c>
      <c r="J30" s="296" t="s">
        <v>9</v>
      </c>
      <c r="K30" s="296" t="s">
        <v>10</v>
      </c>
      <c r="L30" s="296" t="s">
        <v>11</v>
      </c>
    </row>
    <row r="31" spans="1:16" ht="13.5" customHeight="1" x14ac:dyDescent="0.2">
      <c r="A31" s="139" t="s">
        <v>193</v>
      </c>
      <c r="B31" s="137" t="s">
        <v>194</v>
      </c>
      <c r="C31" s="149">
        <v>2</v>
      </c>
      <c r="D31" s="149">
        <v>0</v>
      </c>
      <c r="E31" s="149">
        <v>0</v>
      </c>
      <c r="F31" s="151">
        <v>2</v>
      </c>
      <c r="G31" s="321" t="s">
        <v>358</v>
      </c>
      <c r="H31" s="322" t="s">
        <v>357</v>
      </c>
      <c r="I31" s="323">
        <v>2</v>
      </c>
      <c r="J31" s="323">
        <v>1</v>
      </c>
      <c r="K31" s="323">
        <v>0</v>
      </c>
      <c r="L31" s="323">
        <v>5</v>
      </c>
    </row>
    <row r="32" spans="1:16" ht="28.5" customHeight="1" x14ac:dyDescent="0.2">
      <c r="A32" s="136" t="s">
        <v>197</v>
      </c>
      <c r="B32" s="140" t="s">
        <v>198</v>
      </c>
      <c r="C32" s="148">
        <v>2</v>
      </c>
      <c r="D32" s="148">
        <v>0</v>
      </c>
      <c r="E32" s="148">
        <v>0</v>
      </c>
      <c r="F32" s="148">
        <v>2</v>
      </c>
      <c r="G32" s="321" t="s">
        <v>368</v>
      </c>
      <c r="H32" s="322" t="s">
        <v>367</v>
      </c>
      <c r="I32" s="323">
        <v>2</v>
      </c>
      <c r="J32" s="323">
        <v>1</v>
      </c>
      <c r="K32" s="323">
        <v>0</v>
      </c>
      <c r="L32" s="323">
        <v>5</v>
      </c>
    </row>
    <row r="33" spans="1:16" ht="14.25" customHeight="1" x14ac:dyDescent="0.2">
      <c r="A33" s="139"/>
      <c r="B33" s="140"/>
      <c r="C33" s="148"/>
      <c r="D33" s="148"/>
      <c r="E33" s="148"/>
      <c r="F33" s="152"/>
      <c r="G33" s="139" t="s">
        <v>195</v>
      </c>
      <c r="H33" s="140" t="s">
        <v>196</v>
      </c>
      <c r="I33" s="148">
        <v>2</v>
      </c>
      <c r="J33" s="148">
        <v>1</v>
      </c>
      <c r="K33" s="148">
        <v>0</v>
      </c>
      <c r="L33" s="148">
        <v>5</v>
      </c>
    </row>
    <row r="34" spans="1:16" ht="24.75" customHeight="1" x14ac:dyDescent="0.2">
      <c r="A34" s="139"/>
      <c r="B34" s="140"/>
      <c r="C34" s="148"/>
      <c r="D34" s="148"/>
      <c r="E34" s="148"/>
      <c r="F34" s="152"/>
      <c r="G34" s="136" t="s">
        <v>199</v>
      </c>
      <c r="H34" s="137" t="s">
        <v>200</v>
      </c>
      <c r="I34" s="148">
        <v>2</v>
      </c>
      <c r="J34" s="148">
        <v>1</v>
      </c>
      <c r="K34" s="148">
        <v>0</v>
      </c>
      <c r="L34" s="148">
        <v>5</v>
      </c>
    </row>
    <row r="35" spans="1:16" ht="15.75" customHeight="1" x14ac:dyDescent="0.2">
      <c r="A35" s="119"/>
      <c r="B35" s="116"/>
      <c r="C35" s="118"/>
      <c r="D35" s="118"/>
      <c r="E35" s="118"/>
      <c r="F35" s="118"/>
      <c r="G35" s="108"/>
      <c r="H35" s="30"/>
      <c r="I35" s="108"/>
      <c r="J35" s="108"/>
      <c r="K35" s="108"/>
      <c r="L35" s="108"/>
    </row>
    <row r="36" spans="1:16" ht="15" customHeight="1" x14ac:dyDescent="0.2">
      <c r="A36" s="444" t="s">
        <v>178</v>
      </c>
      <c r="B36" s="444"/>
      <c r="C36" s="407"/>
      <c r="D36" s="407"/>
      <c r="E36" s="407"/>
      <c r="F36" s="407"/>
      <c r="G36" s="445" t="s">
        <v>178</v>
      </c>
      <c r="H36" s="446"/>
      <c r="I36" s="447"/>
      <c r="J36" s="448"/>
      <c r="K36" s="448"/>
      <c r="L36" s="449"/>
    </row>
    <row r="37" spans="1:16" ht="15" customHeight="1" x14ac:dyDescent="0.2">
      <c r="A37" s="317" t="s">
        <v>397</v>
      </c>
      <c r="B37" s="318" t="s">
        <v>230</v>
      </c>
      <c r="C37" s="317">
        <v>2</v>
      </c>
      <c r="D37" s="317">
        <v>0</v>
      </c>
      <c r="E37" s="317">
        <v>0</v>
      </c>
      <c r="F37" s="317">
        <v>3</v>
      </c>
      <c r="G37" s="339" t="s">
        <v>402</v>
      </c>
      <c r="H37" s="319" t="s">
        <v>201</v>
      </c>
      <c r="I37" s="340">
        <v>2</v>
      </c>
      <c r="J37" s="341">
        <v>0</v>
      </c>
      <c r="K37" s="341">
        <v>0</v>
      </c>
      <c r="L37" s="342">
        <v>3</v>
      </c>
    </row>
    <row r="38" spans="1:16" ht="15" customHeight="1" x14ac:dyDescent="0.2">
      <c r="A38" s="317" t="s">
        <v>373</v>
      </c>
      <c r="B38" s="318" t="s">
        <v>374</v>
      </c>
      <c r="C38" s="317">
        <v>2</v>
      </c>
      <c r="D38" s="317">
        <v>0</v>
      </c>
      <c r="E38" s="317">
        <v>0</v>
      </c>
      <c r="F38" s="317">
        <v>3</v>
      </c>
      <c r="G38" s="332" t="s">
        <v>386</v>
      </c>
      <c r="H38" s="343" t="s">
        <v>387</v>
      </c>
      <c r="I38" s="344">
        <v>2</v>
      </c>
      <c r="J38" s="344">
        <v>0</v>
      </c>
      <c r="K38" s="344">
        <v>0</v>
      </c>
      <c r="L38" s="344">
        <v>3</v>
      </c>
    </row>
    <row r="39" spans="1:16" ht="15" customHeight="1" x14ac:dyDescent="0.2">
      <c r="A39" s="317" t="s">
        <v>385</v>
      </c>
      <c r="B39" s="318" t="s">
        <v>384</v>
      </c>
      <c r="C39" s="317">
        <v>2</v>
      </c>
      <c r="D39" s="317">
        <v>0</v>
      </c>
      <c r="E39" s="317">
        <v>0</v>
      </c>
      <c r="F39" s="317">
        <v>3</v>
      </c>
      <c r="G39" s="345"/>
      <c r="H39" s="345"/>
      <c r="I39" s="346"/>
      <c r="J39" s="346"/>
      <c r="K39" s="346"/>
      <c r="L39" s="346"/>
    </row>
    <row r="40" spans="1:16" ht="15" customHeight="1" x14ac:dyDescent="0.2">
      <c r="A40" s="35"/>
      <c r="B40" s="35"/>
      <c r="C40" s="36"/>
      <c r="D40" s="36"/>
      <c r="E40" s="36"/>
      <c r="F40" s="174"/>
      <c r="G40" s="39"/>
      <c r="H40" s="40"/>
      <c r="I40" s="41"/>
      <c r="J40" s="41"/>
      <c r="K40" s="41"/>
      <c r="L40" s="42"/>
    </row>
    <row r="41" spans="1:16" ht="15" customHeight="1" x14ac:dyDescent="0.2">
      <c r="A41" s="406" t="s">
        <v>202</v>
      </c>
      <c r="B41" s="406"/>
      <c r="C41" s="406"/>
      <c r="D41" s="406"/>
      <c r="E41" s="406"/>
      <c r="F41" s="406"/>
      <c r="G41" s="406" t="s">
        <v>203</v>
      </c>
      <c r="H41" s="406"/>
      <c r="I41" s="406"/>
      <c r="J41" s="406"/>
      <c r="K41" s="406"/>
      <c r="L41" s="406"/>
      <c r="M41" s="1"/>
      <c r="N41" s="1"/>
      <c r="O41" s="1"/>
      <c r="P41" s="1"/>
    </row>
    <row r="42" spans="1:16" ht="24.75" customHeight="1" x14ac:dyDescent="0.2">
      <c r="A42" s="440" t="s">
        <v>204</v>
      </c>
      <c r="B42" s="440"/>
      <c r="C42" s="407" t="s">
        <v>5</v>
      </c>
      <c r="D42" s="407"/>
      <c r="E42" s="407"/>
      <c r="F42" s="407"/>
      <c r="G42" s="440" t="s">
        <v>205</v>
      </c>
      <c r="H42" s="440"/>
      <c r="I42" s="407" t="s">
        <v>5</v>
      </c>
      <c r="J42" s="407"/>
      <c r="K42" s="407"/>
      <c r="L42" s="407"/>
    </row>
    <row r="43" spans="1:16" ht="15" customHeight="1" x14ac:dyDescent="0.2">
      <c r="A43" s="87" t="s">
        <v>6</v>
      </c>
      <c r="B43" s="87" t="s">
        <v>7</v>
      </c>
      <c r="C43" s="296" t="s">
        <v>8</v>
      </c>
      <c r="D43" s="296" t="s">
        <v>9</v>
      </c>
      <c r="E43" s="296" t="s">
        <v>10</v>
      </c>
      <c r="F43" s="296" t="s">
        <v>11</v>
      </c>
      <c r="G43" s="87" t="s">
        <v>6</v>
      </c>
      <c r="H43" s="87" t="s">
        <v>7</v>
      </c>
      <c r="I43" s="296" t="s">
        <v>8</v>
      </c>
      <c r="J43" s="296" t="s">
        <v>9</v>
      </c>
      <c r="K43" s="296" t="s">
        <v>10</v>
      </c>
      <c r="L43" s="296" t="s">
        <v>11</v>
      </c>
    </row>
    <row r="44" spans="1:16" ht="24.75" customHeight="1" x14ac:dyDescent="0.2">
      <c r="A44" s="149" t="s">
        <v>206</v>
      </c>
      <c r="B44" s="137" t="s">
        <v>207</v>
      </c>
      <c r="C44" s="149">
        <v>3</v>
      </c>
      <c r="D44" s="149">
        <v>1</v>
      </c>
      <c r="E44" s="149">
        <v>0</v>
      </c>
      <c r="F44" s="151">
        <v>5</v>
      </c>
      <c r="G44" s="148" t="s">
        <v>208</v>
      </c>
      <c r="H44" s="140" t="s">
        <v>209</v>
      </c>
      <c r="I44" s="148">
        <v>2</v>
      </c>
      <c r="J44" s="148">
        <v>2</v>
      </c>
      <c r="K44" s="148">
        <v>0</v>
      </c>
      <c r="L44" s="148">
        <v>4</v>
      </c>
    </row>
    <row r="45" spans="1:16" ht="24.75" customHeight="1" x14ac:dyDescent="0.2">
      <c r="A45" s="317" t="s">
        <v>370</v>
      </c>
      <c r="B45" s="319" t="s">
        <v>369</v>
      </c>
      <c r="C45" s="317">
        <v>3</v>
      </c>
      <c r="D45" s="317">
        <v>1</v>
      </c>
      <c r="E45" s="317">
        <v>0</v>
      </c>
      <c r="F45" s="320">
        <v>5</v>
      </c>
      <c r="G45" s="148" t="s">
        <v>212</v>
      </c>
      <c r="H45" s="140" t="s">
        <v>213</v>
      </c>
      <c r="I45" s="148">
        <v>2</v>
      </c>
      <c r="J45" s="148">
        <v>2</v>
      </c>
      <c r="K45" s="148">
        <v>0</v>
      </c>
      <c r="L45" s="148">
        <v>4</v>
      </c>
    </row>
    <row r="46" spans="1:16" ht="27" customHeight="1" x14ac:dyDescent="0.2">
      <c r="A46" s="317" t="s">
        <v>360</v>
      </c>
      <c r="B46" s="319" t="s">
        <v>359</v>
      </c>
      <c r="C46" s="317">
        <v>3</v>
      </c>
      <c r="D46" s="317">
        <v>1</v>
      </c>
      <c r="E46" s="317">
        <v>0</v>
      </c>
      <c r="F46" s="320">
        <v>5</v>
      </c>
      <c r="G46" s="148" t="s">
        <v>216</v>
      </c>
      <c r="H46" s="140" t="s">
        <v>217</v>
      </c>
      <c r="I46" s="148">
        <v>2</v>
      </c>
      <c r="J46" s="148">
        <v>2</v>
      </c>
      <c r="K46" s="148">
        <v>0</v>
      </c>
      <c r="L46" s="148">
        <v>4</v>
      </c>
    </row>
    <row r="47" spans="1:16" ht="28.5" customHeight="1" x14ac:dyDescent="0.2">
      <c r="A47" s="149" t="s">
        <v>210</v>
      </c>
      <c r="B47" s="137" t="s">
        <v>211</v>
      </c>
      <c r="C47" s="149">
        <v>3</v>
      </c>
      <c r="D47" s="149">
        <v>1</v>
      </c>
      <c r="E47" s="149">
        <v>0</v>
      </c>
      <c r="F47" s="151">
        <v>5</v>
      </c>
      <c r="G47" s="148" t="s">
        <v>220</v>
      </c>
      <c r="H47" s="140" t="s">
        <v>221</v>
      </c>
      <c r="I47" s="148">
        <v>2</v>
      </c>
      <c r="J47" s="148">
        <v>2</v>
      </c>
      <c r="K47" s="148">
        <v>0</v>
      </c>
      <c r="L47" s="148">
        <v>4</v>
      </c>
    </row>
    <row r="48" spans="1:16" ht="27" customHeight="1" x14ac:dyDescent="0.2">
      <c r="A48" s="149" t="s">
        <v>214</v>
      </c>
      <c r="B48" s="137" t="s">
        <v>215</v>
      </c>
      <c r="C48" s="149">
        <v>3</v>
      </c>
      <c r="D48" s="149">
        <v>1</v>
      </c>
      <c r="E48" s="149">
        <v>0</v>
      </c>
      <c r="F48" s="151">
        <v>5</v>
      </c>
      <c r="G48" s="142" t="s">
        <v>224</v>
      </c>
      <c r="H48" s="140" t="s">
        <v>225</v>
      </c>
      <c r="I48" s="148">
        <v>2</v>
      </c>
      <c r="J48" s="148">
        <v>2</v>
      </c>
      <c r="K48" s="148">
        <v>0</v>
      </c>
      <c r="L48" s="148">
        <v>4</v>
      </c>
    </row>
    <row r="49" spans="1:12" ht="25.5" customHeight="1" x14ac:dyDescent="0.2">
      <c r="A49" s="149" t="s">
        <v>218</v>
      </c>
      <c r="B49" s="137" t="s">
        <v>219</v>
      </c>
      <c r="C49" s="149">
        <v>3</v>
      </c>
      <c r="D49" s="149">
        <v>1</v>
      </c>
      <c r="E49" s="149">
        <v>0</v>
      </c>
      <c r="F49" s="151">
        <v>5</v>
      </c>
      <c r="G49" s="142"/>
      <c r="H49" s="140"/>
      <c r="I49" s="148"/>
      <c r="J49" s="148"/>
      <c r="K49" s="148"/>
      <c r="L49" s="148"/>
    </row>
    <row r="50" spans="1:12" ht="25.5" customHeight="1" x14ac:dyDescent="0.2">
      <c r="A50" s="149" t="s">
        <v>222</v>
      </c>
      <c r="B50" s="356" t="s">
        <v>223</v>
      </c>
      <c r="C50" s="149">
        <v>3</v>
      </c>
      <c r="D50" s="149">
        <v>1</v>
      </c>
      <c r="E50" s="149">
        <v>0</v>
      </c>
      <c r="F50" s="149">
        <v>5</v>
      </c>
      <c r="G50" s="149"/>
      <c r="H50" s="149"/>
      <c r="I50" s="148"/>
      <c r="J50" s="148"/>
      <c r="K50" s="148"/>
      <c r="L50" s="148"/>
    </row>
    <row r="51" spans="1:12" ht="15" customHeight="1" x14ac:dyDescent="0.2">
      <c r="A51" s="307" t="s">
        <v>413</v>
      </c>
      <c r="B51" s="309" t="s">
        <v>414</v>
      </c>
      <c r="C51" s="307">
        <v>3</v>
      </c>
      <c r="D51" s="307">
        <v>1</v>
      </c>
      <c r="E51" s="307">
        <v>0</v>
      </c>
      <c r="F51" s="307">
        <v>5</v>
      </c>
      <c r="G51" s="149"/>
      <c r="H51" s="149"/>
      <c r="I51" s="148"/>
      <c r="J51" s="148"/>
      <c r="K51" s="148"/>
      <c r="L51" s="148"/>
    </row>
    <row r="52" spans="1:12" ht="26.25" customHeight="1" x14ac:dyDescent="0.2">
      <c r="A52" s="440" t="s">
        <v>226</v>
      </c>
      <c r="B52" s="440"/>
      <c r="C52" s="407"/>
      <c r="D52" s="407"/>
      <c r="E52" s="407"/>
      <c r="F52" s="407"/>
      <c r="G52" s="440" t="s">
        <v>227</v>
      </c>
      <c r="H52" s="440"/>
      <c r="I52" s="407"/>
      <c r="J52" s="407"/>
      <c r="K52" s="407"/>
      <c r="L52" s="407"/>
    </row>
    <row r="53" spans="1:12" ht="16.5" customHeight="1" x14ac:dyDescent="0.2">
      <c r="A53" s="149" t="s">
        <v>228</v>
      </c>
      <c r="B53" s="137" t="s">
        <v>229</v>
      </c>
      <c r="C53" s="149">
        <v>2</v>
      </c>
      <c r="D53" s="149">
        <v>1</v>
      </c>
      <c r="E53" s="149">
        <v>0</v>
      </c>
      <c r="F53" s="151">
        <v>4</v>
      </c>
      <c r="G53" s="317" t="s">
        <v>366</v>
      </c>
      <c r="H53" s="319" t="s">
        <v>365</v>
      </c>
      <c r="I53" s="317">
        <v>2</v>
      </c>
      <c r="J53" s="317">
        <v>1</v>
      </c>
      <c r="K53" s="317">
        <v>0</v>
      </c>
      <c r="L53" s="317">
        <v>3</v>
      </c>
    </row>
    <row r="54" spans="1:12" ht="18" customHeight="1" x14ac:dyDescent="0.2">
      <c r="A54" s="149" t="s">
        <v>231</v>
      </c>
      <c r="B54" s="137" t="s">
        <v>232</v>
      </c>
      <c r="C54" s="149">
        <v>2</v>
      </c>
      <c r="D54" s="149">
        <v>1</v>
      </c>
      <c r="E54" s="149">
        <v>0</v>
      </c>
      <c r="F54" s="151">
        <v>4</v>
      </c>
      <c r="G54" s="148" t="s">
        <v>233</v>
      </c>
      <c r="H54" s="137" t="s">
        <v>234</v>
      </c>
      <c r="I54" s="149">
        <v>2</v>
      </c>
      <c r="J54" s="149">
        <v>1</v>
      </c>
      <c r="K54" s="149">
        <v>0</v>
      </c>
      <c r="L54" s="149">
        <v>3</v>
      </c>
    </row>
    <row r="55" spans="1:12" ht="15.75" customHeight="1" x14ac:dyDescent="0.2">
      <c r="A55" s="149" t="s">
        <v>235</v>
      </c>
      <c r="B55" s="137" t="s">
        <v>236</v>
      </c>
      <c r="C55" s="149">
        <v>2</v>
      </c>
      <c r="D55" s="149">
        <v>1</v>
      </c>
      <c r="E55" s="149">
        <v>0</v>
      </c>
      <c r="F55" s="151">
        <v>4</v>
      </c>
      <c r="G55" s="149" t="s">
        <v>237</v>
      </c>
      <c r="H55" s="137" t="s">
        <v>238</v>
      </c>
      <c r="I55" s="149">
        <v>2</v>
      </c>
      <c r="J55" s="149">
        <v>1</v>
      </c>
      <c r="K55" s="149">
        <v>0</v>
      </c>
      <c r="L55" s="149">
        <v>3</v>
      </c>
    </row>
    <row r="56" spans="1:12" ht="16.5" customHeight="1" x14ac:dyDescent="0.2">
      <c r="A56" s="317" t="s">
        <v>364</v>
      </c>
      <c r="B56" s="319" t="s">
        <v>363</v>
      </c>
      <c r="C56" s="317">
        <v>2</v>
      </c>
      <c r="D56" s="317">
        <v>1</v>
      </c>
      <c r="E56" s="317">
        <v>0</v>
      </c>
      <c r="F56" s="320">
        <v>4</v>
      </c>
      <c r="G56" s="149" t="s">
        <v>239</v>
      </c>
      <c r="H56" s="137" t="s">
        <v>240</v>
      </c>
      <c r="I56" s="149">
        <v>2</v>
      </c>
      <c r="J56" s="149">
        <v>1</v>
      </c>
      <c r="K56" s="149">
        <v>0</v>
      </c>
      <c r="L56" s="149">
        <v>3</v>
      </c>
    </row>
    <row r="57" spans="1:12" ht="16.5" customHeight="1" x14ac:dyDescent="0.2">
      <c r="A57" s="317" t="s">
        <v>362</v>
      </c>
      <c r="B57" s="319" t="s">
        <v>361</v>
      </c>
      <c r="C57" s="317">
        <v>2</v>
      </c>
      <c r="D57" s="317">
        <v>1</v>
      </c>
      <c r="E57" s="317">
        <v>0</v>
      </c>
      <c r="F57" s="320">
        <v>4</v>
      </c>
      <c r="G57" s="149" t="s">
        <v>241</v>
      </c>
      <c r="H57" s="137" t="s">
        <v>242</v>
      </c>
      <c r="I57" s="149">
        <v>2</v>
      </c>
      <c r="J57" s="149">
        <v>1</v>
      </c>
      <c r="K57" s="149">
        <v>0</v>
      </c>
      <c r="L57" s="149">
        <v>3</v>
      </c>
    </row>
    <row r="58" spans="1:12" ht="15.75" customHeight="1" x14ac:dyDescent="0.2">
      <c r="A58" s="317" t="s">
        <v>390</v>
      </c>
      <c r="B58" s="319" t="s">
        <v>391</v>
      </c>
      <c r="C58" s="317">
        <v>2</v>
      </c>
      <c r="D58" s="317">
        <v>1</v>
      </c>
      <c r="E58" s="317">
        <v>0</v>
      </c>
      <c r="F58" s="320">
        <v>4</v>
      </c>
      <c r="G58" s="149" t="s">
        <v>243</v>
      </c>
      <c r="H58" s="137" t="s">
        <v>244</v>
      </c>
      <c r="I58" s="149">
        <v>2</v>
      </c>
      <c r="J58" s="149">
        <v>1</v>
      </c>
      <c r="K58" s="149">
        <v>0</v>
      </c>
      <c r="L58" s="149">
        <v>3</v>
      </c>
    </row>
    <row r="59" spans="1:12" ht="15" customHeight="1" x14ac:dyDescent="0.2">
      <c r="A59" s="149"/>
      <c r="B59" s="137"/>
      <c r="C59" s="149"/>
      <c r="D59" s="149"/>
      <c r="E59" s="149"/>
      <c r="F59" s="152"/>
      <c r="G59" s="149" t="s">
        <v>245</v>
      </c>
      <c r="H59" s="137" t="s">
        <v>246</v>
      </c>
      <c r="I59" s="149">
        <v>2</v>
      </c>
      <c r="J59" s="149">
        <v>1</v>
      </c>
      <c r="K59" s="149">
        <v>0</v>
      </c>
      <c r="L59" s="149">
        <v>3</v>
      </c>
    </row>
    <row r="60" spans="1:12" ht="15" customHeight="1" x14ac:dyDescent="0.2">
      <c r="A60" s="149"/>
      <c r="B60" s="137"/>
      <c r="C60" s="149"/>
      <c r="D60" s="149"/>
      <c r="E60" s="149"/>
      <c r="F60" s="152"/>
      <c r="G60" s="317" t="s">
        <v>371</v>
      </c>
      <c r="H60" s="319" t="s">
        <v>372</v>
      </c>
      <c r="I60" s="317">
        <v>2</v>
      </c>
      <c r="J60" s="317">
        <v>1</v>
      </c>
      <c r="K60" s="317">
        <v>0</v>
      </c>
      <c r="L60" s="317">
        <v>3</v>
      </c>
    </row>
    <row r="61" spans="1:12" ht="15" customHeight="1" x14ac:dyDescent="0.2">
      <c r="A61" s="149"/>
      <c r="B61" s="137"/>
      <c r="C61" s="149"/>
      <c r="D61" s="149"/>
      <c r="E61" s="149"/>
      <c r="F61" s="152"/>
      <c r="G61" s="149" t="s">
        <v>247</v>
      </c>
      <c r="H61" s="137" t="s">
        <v>248</v>
      </c>
      <c r="I61" s="149">
        <v>2</v>
      </c>
      <c r="J61" s="149">
        <v>1</v>
      </c>
      <c r="K61" s="149">
        <v>0</v>
      </c>
      <c r="L61" s="149">
        <v>3</v>
      </c>
    </row>
    <row r="62" spans="1:12" ht="13.5" customHeight="1" x14ac:dyDescent="0.2">
      <c r="A62" s="149"/>
      <c r="B62" s="137"/>
      <c r="C62" s="149"/>
      <c r="D62" s="149"/>
      <c r="E62" s="149"/>
      <c r="F62" s="152"/>
      <c r="G62" s="149"/>
      <c r="H62" s="137"/>
      <c r="I62" s="149"/>
      <c r="J62" s="149"/>
      <c r="K62" s="149"/>
      <c r="L62" s="149"/>
    </row>
    <row r="63" spans="1:12" ht="31.5" customHeight="1" x14ac:dyDescent="0.2">
      <c r="A63" s="440"/>
      <c r="B63" s="440"/>
      <c r="C63" s="407"/>
      <c r="D63" s="407"/>
      <c r="E63" s="407"/>
      <c r="F63" s="407"/>
      <c r="G63" s="440" t="s">
        <v>226</v>
      </c>
      <c r="H63" s="440"/>
      <c r="I63" s="407"/>
      <c r="J63" s="407"/>
      <c r="K63" s="407"/>
      <c r="L63" s="407"/>
    </row>
    <row r="64" spans="1:12" ht="15" customHeight="1" x14ac:dyDescent="0.2">
      <c r="A64" s="149"/>
      <c r="B64" s="137"/>
      <c r="C64" s="149"/>
      <c r="D64" s="149"/>
      <c r="E64" s="149"/>
      <c r="F64" s="151"/>
      <c r="G64" s="149" t="s">
        <v>249</v>
      </c>
      <c r="H64" s="137" t="s">
        <v>250</v>
      </c>
      <c r="I64" s="149">
        <v>2</v>
      </c>
      <c r="J64" s="149">
        <v>0</v>
      </c>
      <c r="K64" s="149">
        <v>0</v>
      </c>
      <c r="L64" s="149">
        <v>2</v>
      </c>
    </row>
    <row r="65" spans="1:13" ht="15" customHeight="1" x14ac:dyDescent="0.2">
      <c r="A65" s="149"/>
      <c r="B65" s="137"/>
      <c r="C65" s="149"/>
      <c r="D65" s="149"/>
      <c r="E65" s="149"/>
      <c r="F65" s="151"/>
      <c r="G65" s="181" t="s">
        <v>251</v>
      </c>
      <c r="H65" s="140" t="s">
        <v>252</v>
      </c>
      <c r="I65" s="149">
        <v>2</v>
      </c>
      <c r="J65" s="149">
        <v>0</v>
      </c>
      <c r="K65" s="149">
        <v>0</v>
      </c>
      <c r="L65" s="149">
        <v>2</v>
      </c>
    </row>
    <row r="66" spans="1:13" ht="15" customHeight="1" x14ac:dyDescent="0.2">
      <c r="A66" s="149"/>
      <c r="B66" s="137"/>
      <c r="C66" s="149"/>
      <c r="D66" s="149"/>
      <c r="E66" s="149"/>
      <c r="F66" s="151"/>
      <c r="G66" s="181"/>
      <c r="H66" s="257"/>
      <c r="I66" s="181"/>
      <c r="J66" s="181"/>
      <c r="K66" s="181"/>
      <c r="L66" s="181"/>
    </row>
    <row r="67" spans="1:13" ht="18" customHeight="1" x14ac:dyDescent="0.2">
      <c r="A67" s="10"/>
      <c r="B67" s="10"/>
      <c r="C67" s="9"/>
      <c r="D67" s="9"/>
      <c r="E67" s="9"/>
      <c r="F67" s="172"/>
      <c r="G67" s="165"/>
      <c r="H67" s="101"/>
      <c r="I67" s="90"/>
      <c r="J67" s="90"/>
      <c r="K67" s="90"/>
      <c r="L67" s="104"/>
    </row>
    <row r="68" spans="1:13" ht="18" customHeight="1" x14ac:dyDescent="0.2">
      <c r="A68" s="10"/>
      <c r="B68" s="10"/>
      <c r="C68" s="9"/>
      <c r="D68" s="9"/>
      <c r="E68" s="9"/>
      <c r="F68" s="172"/>
      <c r="G68" s="440" t="s">
        <v>253</v>
      </c>
      <c r="H68" s="440"/>
      <c r="I68" s="407"/>
      <c r="J68" s="407"/>
      <c r="K68" s="407"/>
      <c r="L68" s="407"/>
    </row>
    <row r="69" spans="1:13" ht="18" customHeight="1" x14ac:dyDescent="0.2">
      <c r="A69" s="10"/>
      <c r="B69" s="10"/>
      <c r="C69" s="9"/>
      <c r="D69" s="9"/>
      <c r="E69" s="9"/>
      <c r="F69" s="172"/>
      <c r="G69" s="149" t="s">
        <v>254</v>
      </c>
      <c r="H69" s="137" t="s">
        <v>255</v>
      </c>
      <c r="I69" s="149">
        <v>2</v>
      </c>
      <c r="J69" s="149">
        <v>2</v>
      </c>
      <c r="K69" s="149">
        <v>0</v>
      </c>
      <c r="L69" s="149">
        <v>4</v>
      </c>
    </row>
    <row r="70" spans="1:13" ht="18" customHeight="1" x14ac:dyDescent="0.2">
      <c r="A70" s="10"/>
      <c r="B70" s="10"/>
      <c r="C70" s="9"/>
      <c r="D70" s="9"/>
      <c r="E70" s="9"/>
      <c r="F70" s="172"/>
      <c r="G70" s="181" t="s">
        <v>256</v>
      </c>
      <c r="H70" s="140" t="s">
        <v>257</v>
      </c>
      <c r="I70" s="149">
        <v>2</v>
      </c>
      <c r="J70" s="149">
        <v>2</v>
      </c>
      <c r="K70" s="149">
        <v>0</v>
      </c>
      <c r="L70" s="149">
        <v>4</v>
      </c>
    </row>
    <row r="71" spans="1:13" ht="18" customHeight="1" x14ac:dyDescent="0.2">
      <c r="A71" s="10"/>
      <c r="B71" s="10"/>
      <c r="C71" s="9"/>
      <c r="D71" s="9"/>
      <c r="E71" s="9"/>
      <c r="F71" s="172"/>
      <c r="G71" s="181"/>
      <c r="H71" s="140"/>
      <c r="I71" s="149"/>
      <c r="J71" s="149"/>
      <c r="K71" s="149"/>
      <c r="L71" s="149"/>
    </row>
    <row r="72" spans="1:13" ht="15" customHeight="1" x14ac:dyDescent="0.2">
      <c r="A72" s="440" t="s">
        <v>178</v>
      </c>
      <c r="B72" s="440"/>
      <c r="C72" s="407"/>
      <c r="D72" s="407"/>
      <c r="E72" s="407"/>
      <c r="F72" s="407"/>
      <c r="G72" s="440" t="s">
        <v>178</v>
      </c>
      <c r="H72" s="440"/>
      <c r="I72" s="451"/>
      <c r="J72" s="451"/>
      <c r="K72" s="451"/>
      <c r="L72" s="451"/>
    </row>
    <row r="73" spans="1:13" ht="15.75" customHeight="1" x14ac:dyDescent="0.2">
      <c r="A73" s="375" t="s">
        <v>425</v>
      </c>
      <c r="B73" s="358" t="s">
        <v>435</v>
      </c>
      <c r="C73" s="376">
        <v>2</v>
      </c>
      <c r="D73" s="376">
        <v>0</v>
      </c>
      <c r="E73" s="376">
        <v>0</v>
      </c>
      <c r="F73" s="377">
        <v>3</v>
      </c>
      <c r="G73" s="357" t="s">
        <v>426</v>
      </c>
      <c r="H73" s="378" t="s">
        <v>427</v>
      </c>
      <c r="I73" s="360">
        <v>2</v>
      </c>
      <c r="J73" s="360">
        <v>0</v>
      </c>
      <c r="K73" s="360">
        <v>0</v>
      </c>
      <c r="L73" s="379">
        <v>3</v>
      </c>
      <c r="M73" s="182"/>
    </row>
    <row r="74" spans="1:13" ht="15" customHeight="1" x14ac:dyDescent="0.2">
      <c r="A74" s="145"/>
      <c r="B74" s="143"/>
      <c r="C74" s="146"/>
      <c r="D74" s="146"/>
      <c r="E74" s="146"/>
      <c r="F74" s="147"/>
      <c r="G74" s="16"/>
      <c r="H74" s="79"/>
      <c r="I74" s="17"/>
      <c r="J74" s="17"/>
      <c r="K74" s="17"/>
      <c r="L74" s="17"/>
    </row>
    <row r="75" spans="1:13" ht="15" customHeight="1" x14ac:dyDescent="0.2">
      <c r="A75" s="35"/>
      <c r="B75" s="35"/>
      <c r="C75" s="36"/>
      <c r="D75" s="36"/>
      <c r="E75" s="36"/>
      <c r="F75" s="174"/>
      <c r="G75" s="37"/>
      <c r="H75" s="420" t="s">
        <v>103</v>
      </c>
      <c r="I75" s="421"/>
      <c r="J75" s="421"/>
      <c r="K75" s="421"/>
      <c r="L75" s="421"/>
    </row>
    <row r="76" spans="1:13" ht="15" customHeight="1" x14ac:dyDescent="0.2">
      <c r="A76" s="35"/>
      <c r="B76" s="35"/>
      <c r="C76" s="36"/>
      <c r="D76" s="36"/>
      <c r="E76" s="36"/>
      <c r="F76" s="174"/>
      <c r="G76" s="39"/>
      <c r="H76" s="40"/>
      <c r="I76" s="41"/>
      <c r="J76" s="41"/>
      <c r="K76" s="41"/>
      <c r="L76" s="42"/>
    </row>
    <row r="77" spans="1:13" s="48" customFormat="1" ht="37.5" customHeight="1" x14ac:dyDescent="0.2">
      <c r="A77" s="438" t="s">
        <v>258</v>
      </c>
      <c r="B77" s="438"/>
      <c r="C77" s="438"/>
      <c r="D77" s="438"/>
      <c r="E77" s="438"/>
      <c r="F77" s="438"/>
      <c r="G77" s="438"/>
      <c r="H77" s="438"/>
      <c r="I77" s="438"/>
      <c r="J77" s="438"/>
      <c r="K77" s="438"/>
      <c r="L77" s="438"/>
    </row>
  </sheetData>
  <mergeCells count="59">
    <mergeCell ref="A72:B72"/>
    <mergeCell ref="C72:F72"/>
    <mergeCell ref="G72:H72"/>
    <mergeCell ref="I72:L72"/>
    <mergeCell ref="A41:F41"/>
    <mergeCell ref="G41:L41"/>
    <mergeCell ref="A42:B42"/>
    <mergeCell ref="C42:F42"/>
    <mergeCell ref="G42:H42"/>
    <mergeCell ref="I42:L42"/>
    <mergeCell ref="A52:B52"/>
    <mergeCell ref="C52:F52"/>
    <mergeCell ref="A63:B63"/>
    <mergeCell ref="C63:F63"/>
    <mergeCell ref="G63:H63"/>
    <mergeCell ref="I63:L63"/>
    <mergeCell ref="A36:B36"/>
    <mergeCell ref="C36:F36"/>
    <mergeCell ref="G36:H36"/>
    <mergeCell ref="I36:L36"/>
    <mergeCell ref="G8:L8"/>
    <mergeCell ref="A24:B24"/>
    <mergeCell ref="C24:F24"/>
    <mergeCell ref="G24:H24"/>
    <mergeCell ref="I24:L24"/>
    <mergeCell ref="A28:F28"/>
    <mergeCell ref="G28:L28"/>
    <mergeCell ref="A6:L6"/>
    <mergeCell ref="A13:B13"/>
    <mergeCell ref="C13:F13"/>
    <mergeCell ref="G13:H13"/>
    <mergeCell ref="I13:L13"/>
    <mergeCell ref="A7:L7"/>
    <mergeCell ref="C9:F9"/>
    <mergeCell ref="G68:H68"/>
    <mergeCell ref="G18:H18"/>
    <mergeCell ref="I18:L18"/>
    <mergeCell ref="C29:F29"/>
    <mergeCell ref="G29:H29"/>
    <mergeCell ref="I29:L29"/>
    <mergeCell ref="G52:H52"/>
    <mergeCell ref="I52:L52"/>
    <mergeCell ref="I68:L68"/>
    <mergeCell ref="A77:L77"/>
    <mergeCell ref="A3:L3"/>
    <mergeCell ref="A1:L1"/>
    <mergeCell ref="A2:L2"/>
    <mergeCell ref="A4:L4"/>
    <mergeCell ref="A9:B9"/>
    <mergeCell ref="A5:L5"/>
    <mergeCell ref="I9:L9"/>
    <mergeCell ref="H75:L75"/>
    <mergeCell ref="A16:L16"/>
    <mergeCell ref="A17:F17"/>
    <mergeCell ref="G17:L17"/>
    <mergeCell ref="A18:B18"/>
    <mergeCell ref="A8:F8"/>
    <mergeCell ref="G9:H9"/>
    <mergeCell ref="C18:F18"/>
  </mergeCells>
  <phoneticPr fontId="2" type="noConversion"/>
  <pageMargins left="0.11811023622047245" right="0.11811023622047245" top="0.55118110236220474" bottom="0.19685039370078741"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83"/>
  <sheetViews>
    <sheetView topLeftCell="A49" zoomScale="55" zoomScaleNormal="55" workbookViewId="0">
      <selection activeCell="H78" sqref="H78"/>
    </sheetView>
  </sheetViews>
  <sheetFormatPr defaultColWidth="9.140625" defaultRowHeight="15.75" x14ac:dyDescent="0.2"/>
  <cols>
    <col min="1" max="1" width="8.85546875" style="15" bestFit="1" customWidth="1"/>
    <col min="2" max="2" width="36.85546875" style="15" customWidth="1"/>
    <col min="3" max="5" width="4.42578125" style="15" customWidth="1"/>
    <col min="6" max="6" width="10.5703125" style="15" customWidth="1"/>
    <col min="7" max="7" width="8.85546875" style="15" customWidth="1"/>
    <col min="8" max="8" width="36" style="15" customWidth="1"/>
    <col min="9" max="9" width="5" style="15" customWidth="1"/>
    <col min="10" max="11" width="4.7109375" style="15" customWidth="1"/>
    <col min="12" max="12" width="9.85546875" style="15" customWidth="1"/>
    <col min="13" max="16384" width="9.140625" style="15"/>
  </cols>
  <sheetData>
    <row r="1" spans="1:12" x14ac:dyDescent="0.2">
      <c r="A1" s="439" t="s">
        <v>441</v>
      </c>
      <c r="B1" s="439"/>
      <c r="C1" s="439"/>
      <c r="D1" s="439"/>
      <c r="E1" s="439"/>
      <c r="F1" s="439"/>
      <c r="G1" s="439"/>
      <c r="H1" s="439"/>
      <c r="I1" s="439"/>
      <c r="J1" s="439"/>
      <c r="K1" s="439"/>
      <c r="L1" s="439"/>
    </row>
    <row r="2" spans="1:12" ht="15" customHeight="1" x14ac:dyDescent="0.2">
      <c r="A2" s="462" t="s">
        <v>412</v>
      </c>
      <c r="B2" s="462"/>
      <c r="C2" s="462"/>
      <c r="D2" s="462"/>
      <c r="E2" s="462"/>
      <c r="F2" s="462"/>
      <c r="G2" s="462"/>
      <c r="H2" s="462"/>
      <c r="I2" s="462"/>
      <c r="J2" s="462"/>
      <c r="K2" s="462"/>
      <c r="L2" s="462"/>
    </row>
    <row r="3" spans="1:12" ht="15" customHeight="1" x14ac:dyDescent="0.2">
      <c r="A3" s="462" t="s">
        <v>431</v>
      </c>
      <c r="B3" s="462"/>
      <c r="C3" s="462"/>
      <c r="D3" s="462"/>
      <c r="E3" s="462"/>
      <c r="F3" s="462"/>
      <c r="G3" s="462"/>
      <c r="H3" s="462"/>
      <c r="I3" s="462"/>
      <c r="J3" s="462"/>
      <c r="K3" s="462"/>
      <c r="L3" s="462"/>
    </row>
    <row r="4" spans="1:12" ht="15" customHeight="1" x14ac:dyDescent="0.2">
      <c r="A4" s="462" t="s">
        <v>259</v>
      </c>
      <c r="B4" s="462"/>
      <c r="C4" s="462"/>
      <c r="D4" s="462"/>
      <c r="E4" s="462"/>
      <c r="F4" s="462"/>
      <c r="G4" s="462"/>
      <c r="H4" s="462"/>
      <c r="I4" s="462"/>
      <c r="J4" s="462"/>
      <c r="K4" s="462"/>
      <c r="L4" s="462"/>
    </row>
    <row r="5" spans="1:12" ht="15" customHeight="1" x14ac:dyDescent="0.2">
      <c r="A5" s="441" t="s">
        <v>260</v>
      </c>
      <c r="B5" s="442"/>
      <c r="C5" s="442"/>
      <c r="D5" s="442"/>
      <c r="E5" s="442"/>
      <c r="F5" s="442"/>
      <c r="G5" s="442"/>
      <c r="H5" s="442"/>
      <c r="I5" s="442"/>
      <c r="J5" s="442"/>
      <c r="K5" s="442"/>
      <c r="L5" s="442"/>
    </row>
    <row r="6" spans="1:12" s="33" customFormat="1" ht="15" x14ac:dyDescent="0.2">
      <c r="A6" s="443" t="s">
        <v>261</v>
      </c>
      <c r="B6" s="443"/>
      <c r="C6" s="443"/>
      <c r="D6" s="443"/>
      <c r="E6" s="443"/>
      <c r="F6" s="443"/>
      <c r="G6" s="443"/>
      <c r="H6" s="443"/>
      <c r="I6" s="443"/>
      <c r="J6" s="443"/>
      <c r="K6" s="443"/>
      <c r="L6" s="443"/>
    </row>
    <row r="7" spans="1:12" ht="15" customHeight="1" x14ac:dyDescent="0.2">
      <c r="A7" s="419"/>
      <c r="B7" s="419"/>
      <c r="C7" s="419"/>
      <c r="D7" s="419"/>
      <c r="E7" s="419"/>
      <c r="F7" s="419"/>
      <c r="G7" s="419"/>
      <c r="H7" s="419"/>
      <c r="I7" s="419"/>
      <c r="J7" s="419"/>
      <c r="K7" s="419"/>
      <c r="L7" s="419"/>
    </row>
    <row r="8" spans="1:12" s="34" customFormat="1" ht="30.75" customHeight="1" x14ac:dyDescent="0.2">
      <c r="A8" s="406" t="s">
        <v>110</v>
      </c>
      <c r="B8" s="406"/>
      <c r="C8" s="406"/>
      <c r="D8" s="406"/>
      <c r="E8" s="406"/>
      <c r="F8" s="406"/>
      <c r="G8" s="406" t="s">
        <v>111</v>
      </c>
      <c r="H8" s="406"/>
      <c r="I8" s="406"/>
      <c r="J8" s="406"/>
      <c r="K8" s="406"/>
      <c r="L8" s="406"/>
    </row>
    <row r="9" spans="1:12" ht="15" customHeight="1" x14ac:dyDescent="0.2">
      <c r="A9" s="411" t="s">
        <v>113</v>
      </c>
      <c r="B9" s="411" t="s">
        <v>114</v>
      </c>
      <c r="C9" s="452" t="s">
        <v>112</v>
      </c>
      <c r="D9" s="452"/>
      <c r="E9" s="452"/>
      <c r="F9" s="452"/>
      <c r="G9" s="411" t="s">
        <v>113</v>
      </c>
      <c r="H9" s="411" t="s">
        <v>114</v>
      </c>
      <c r="I9" s="452" t="s">
        <v>112</v>
      </c>
      <c r="J9" s="452"/>
      <c r="K9" s="452"/>
      <c r="L9" s="452"/>
    </row>
    <row r="10" spans="1:12" ht="15" customHeight="1" x14ac:dyDescent="0.2">
      <c r="A10" s="411"/>
      <c r="B10" s="411"/>
      <c r="C10" s="285" t="s">
        <v>8</v>
      </c>
      <c r="D10" s="285" t="s">
        <v>115</v>
      </c>
      <c r="E10" s="285" t="s">
        <v>10</v>
      </c>
      <c r="F10" s="285" t="s">
        <v>116</v>
      </c>
      <c r="G10" s="411"/>
      <c r="H10" s="411"/>
      <c r="I10" s="285" t="s">
        <v>8</v>
      </c>
      <c r="J10" s="285" t="s">
        <v>115</v>
      </c>
      <c r="K10" s="285" t="s">
        <v>10</v>
      </c>
      <c r="L10" s="285" t="s">
        <v>116</v>
      </c>
    </row>
    <row r="11" spans="1:12" ht="15" customHeight="1" x14ac:dyDescent="0.2">
      <c r="A11" s="440" t="s">
        <v>262</v>
      </c>
      <c r="B11" s="440"/>
      <c r="C11" s="9"/>
      <c r="D11" s="9"/>
      <c r="E11" s="9"/>
      <c r="F11" s="172"/>
      <c r="G11" s="440" t="s">
        <v>262</v>
      </c>
      <c r="H11" s="440"/>
      <c r="I11" s="17"/>
      <c r="J11" s="17"/>
      <c r="K11" s="17"/>
      <c r="L11" s="17"/>
    </row>
    <row r="12" spans="1:12" ht="15" customHeight="1" x14ac:dyDescent="0.2">
      <c r="A12" s="10"/>
      <c r="B12" s="10"/>
      <c r="C12" s="9"/>
      <c r="D12" s="9"/>
      <c r="E12" s="9"/>
      <c r="F12" s="172"/>
      <c r="G12" s="30"/>
      <c r="H12" s="5"/>
      <c r="I12" s="3"/>
      <c r="J12" s="3"/>
      <c r="K12" s="3"/>
      <c r="L12" s="31"/>
    </row>
    <row r="13" spans="1:12" ht="15" customHeight="1" x14ac:dyDescent="0.2">
      <c r="A13" s="454" t="s">
        <v>263</v>
      </c>
      <c r="B13" s="455"/>
      <c r="C13" s="70"/>
      <c r="D13" s="70"/>
      <c r="E13" s="70"/>
      <c r="F13" s="61"/>
      <c r="G13" s="454" t="s">
        <v>263</v>
      </c>
      <c r="H13" s="455"/>
      <c r="I13" s="70"/>
      <c r="J13" s="70"/>
      <c r="K13" s="70"/>
      <c r="L13" s="61"/>
    </row>
    <row r="14" spans="1:12" ht="15" customHeight="1" x14ac:dyDescent="0.2">
      <c r="A14" s="29"/>
      <c r="B14" s="79"/>
      <c r="C14" s="285"/>
      <c r="D14" s="285"/>
      <c r="E14" s="285"/>
      <c r="F14" s="285"/>
      <c r="G14" s="149" t="s">
        <v>179</v>
      </c>
      <c r="H14" s="138" t="s">
        <v>264</v>
      </c>
      <c r="I14" s="149">
        <v>2</v>
      </c>
      <c r="J14" s="149">
        <v>0</v>
      </c>
      <c r="K14" s="149">
        <v>0</v>
      </c>
      <c r="L14" s="149">
        <v>3</v>
      </c>
    </row>
    <row r="15" spans="1:12" ht="15" customHeight="1" x14ac:dyDescent="0.2">
      <c r="A15" s="32"/>
      <c r="B15" s="2"/>
      <c r="C15" s="3"/>
      <c r="D15" s="3"/>
      <c r="E15" s="3"/>
      <c r="F15" s="31"/>
      <c r="G15" s="7"/>
      <c r="H15" s="2"/>
      <c r="I15" s="17"/>
      <c r="J15" s="17"/>
      <c r="K15" s="17"/>
      <c r="L15" s="17"/>
    </row>
    <row r="16" spans="1:12" ht="15" customHeight="1" x14ac:dyDescent="0.2">
      <c r="A16" s="71"/>
      <c r="B16" s="72" t="s">
        <v>265</v>
      </c>
      <c r="C16" s="284"/>
      <c r="D16" s="284"/>
      <c r="E16" s="284"/>
      <c r="F16" s="285"/>
      <c r="G16" s="71"/>
      <c r="H16" s="72" t="s">
        <v>265</v>
      </c>
      <c r="I16" s="3"/>
      <c r="J16" s="3"/>
      <c r="K16" s="3"/>
      <c r="L16" s="31"/>
    </row>
    <row r="17" spans="1:16" ht="15" customHeight="1" x14ac:dyDescent="0.2">
      <c r="A17" s="408"/>
      <c r="B17" s="408"/>
      <c r="C17" s="408"/>
      <c r="D17" s="408"/>
      <c r="E17" s="408"/>
      <c r="F17" s="408"/>
      <c r="G17" s="408"/>
      <c r="H17" s="408"/>
      <c r="I17" s="408"/>
      <c r="J17" s="408"/>
      <c r="K17" s="408"/>
      <c r="L17" s="408"/>
      <c r="M17" s="1"/>
      <c r="N17" s="1"/>
      <c r="O17" s="1"/>
      <c r="P17" s="1"/>
    </row>
    <row r="18" spans="1:16" ht="30" customHeight="1" x14ac:dyDescent="0.2">
      <c r="A18" s="406" t="s">
        <v>138</v>
      </c>
      <c r="B18" s="406"/>
      <c r="C18" s="406"/>
      <c r="D18" s="406"/>
      <c r="E18" s="406"/>
      <c r="F18" s="406"/>
      <c r="G18" s="406" t="s">
        <v>139</v>
      </c>
      <c r="H18" s="406"/>
      <c r="I18" s="406"/>
      <c r="J18" s="406"/>
      <c r="K18" s="406"/>
      <c r="L18" s="406"/>
      <c r="M18" s="1"/>
      <c r="N18" s="1"/>
      <c r="O18" s="1"/>
      <c r="P18" s="1"/>
    </row>
    <row r="19" spans="1:16" ht="15" customHeight="1" x14ac:dyDescent="0.2">
      <c r="A19" s="411" t="s">
        <v>113</v>
      </c>
      <c r="B19" s="460" t="s">
        <v>114</v>
      </c>
      <c r="C19" s="452" t="s">
        <v>112</v>
      </c>
      <c r="D19" s="452"/>
      <c r="E19" s="452"/>
      <c r="F19" s="452"/>
      <c r="G19" s="411" t="s">
        <v>113</v>
      </c>
      <c r="H19" s="460" t="s">
        <v>114</v>
      </c>
      <c r="I19" s="452" t="s">
        <v>112</v>
      </c>
      <c r="J19" s="452"/>
      <c r="K19" s="452"/>
      <c r="L19" s="452"/>
    </row>
    <row r="20" spans="1:16" ht="15" customHeight="1" x14ac:dyDescent="0.2">
      <c r="A20" s="411"/>
      <c r="B20" s="461"/>
      <c r="C20" s="285" t="s">
        <v>8</v>
      </c>
      <c r="D20" s="285" t="s">
        <v>115</v>
      </c>
      <c r="E20" s="285" t="s">
        <v>10</v>
      </c>
      <c r="F20" s="285" t="s">
        <v>116</v>
      </c>
      <c r="G20" s="411"/>
      <c r="H20" s="461"/>
      <c r="I20" s="285" t="s">
        <v>8</v>
      </c>
      <c r="J20" s="285" t="s">
        <v>115</v>
      </c>
      <c r="K20" s="285" t="s">
        <v>10</v>
      </c>
      <c r="L20" s="285" t="s">
        <v>116</v>
      </c>
    </row>
    <row r="21" spans="1:16" ht="15" customHeight="1" x14ac:dyDescent="0.2">
      <c r="A21" s="453" t="s">
        <v>262</v>
      </c>
      <c r="B21" s="453"/>
      <c r="C21" s="122"/>
      <c r="D21" s="122"/>
      <c r="E21" s="122"/>
      <c r="F21" s="123"/>
      <c r="G21" s="453" t="s">
        <v>262</v>
      </c>
      <c r="H21" s="453"/>
      <c r="I21" s="124"/>
      <c r="J21" s="124"/>
      <c r="K21" s="124"/>
      <c r="L21" s="124"/>
    </row>
    <row r="22" spans="1:16" ht="26.25" customHeight="1" x14ac:dyDescent="0.2">
      <c r="A22" s="136" t="s">
        <v>183</v>
      </c>
      <c r="B22" s="137" t="s">
        <v>266</v>
      </c>
      <c r="C22" s="149">
        <v>2</v>
      </c>
      <c r="D22" s="149">
        <v>0</v>
      </c>
      <c r="E22" s="149">
        <v>0</v>
      </c>
      <c r="F22" s="151">
        <v>2</v>
      </c>
      <c r="G22" s="136" t="s">
        <v>185</v>
      </c>
      <c r="H22" s="137" t="s">
        <v>267</v>
      </c>
      <c r="I22" s="149">
        <v>2</v>
      </c>
      <c r="J22" s="149">
        <v>0</v>
      </c>
      <c r="K22" s="149">
        <v>0</v>
      </c>
      <c r="L22" s="149">
        <v>2</v>
      </c>
    </row>
    <row r="23" spans="1:16" ht="14.25" customHeight="1" x14ac:dyDescent="0.2">
      <c r="A23" s="139" t="s">
        <v>187</v>
      </c>
      <c r="B23" s="140" t="s">
        <v>268</v>
      </c>
      <c r="C23" s="148">
        <v>2</v>
      </c>
      <c r="D23" s="148">
        <v>0</v>
      </c>
      <c r="E23" s="148">
        <v>0</v>
      </c>
      <c r="F23" s="148">
        <v>2</v>
      </c>
      <c r="G23" s="139" t="s">
        <v>189</v>
      </c>
      <c r="H23" s="140" t="s">
        <v>269</v>
      </c>
      <c r="I23" s="148">
        <v>2</v>
      </c>
      <c r="J23" s="148">
        <v>0</v>
      </c>
      <c r="K23" s="148">
        <v>0</v>
      </c>
      <c r="L23" s="148">
        <v>2</v>
      </c>
    </row>
    <row r="24" spans="1:16" ht="15" customHeight="1" x14ac:dyDescent="0.2">
      <c r="A24" s="108"/>
      <c r="B24" s="110"/>
      <c r="C24" s="108"/>
      <c r="D24" s="108"/>
      <c r="E24" s="108"/>
      <c r="F24" s="108"/>
      <c r="G24" s="125"/>
      <c r="H24" s="293"/>
      <c r="I24" s="117"/>
      <c r="J24" s="117"/>
      <c r="K24" s="117"/>
      <c r="L24" s="117"/>
    </row>
    <row r="25" spans="1:16" ht="14.25" customHeight="1" x14ac:dyDescent="0.2">
      <c r="A25" s="115"/>
      <c r="B25" s="166"/>
      <c r="C25" s="117"/>
      <c r="D25" s="117"/>
      <c r="E25" s="117"/>
      <c r="F25" s="117"/>
      <c r="G25" s="125"/>
      <c r="H25" s="11"/>
      <c r="I25" s="117"/>
      <c r="J25" s="117"/>
      <c r="K25" s="117"/>
      <c r="L25" s="117"/>
    </row>
    <row r="26" spans="1:16" ht="15" customHeight="1" x14ac:dyDescent="0.2">
      <c r="A26" s="454" t="s">
        <v>263</v>
      </c>
      <c r="B26" s="455"/>
      <c r="C26" s="70"/>
      <c r="D26" s="70"/>
      <c r="E26" s="70"/>
      <c r="F26" s="61"/>
      <c r="G26" s="454" t="s">
        <v>263</v>
      </c>
      <c r="H26" s="455"/>
      <c r="I26" s="70"/>
      <c r="J26" s="70"/>
      <c r="K26" s="70"/>
      <c r="L26" s="61"/>
    </row>
    <row r="27" spans="1:16" ht="15" customHeight="1" x14ac:dyDescent="0.2">
      <c r="A27" s="79"/>
      <c r="B27" s="79"/>
      <c r="C27" s="31"/>
      <c r="D27" s="31"/>
      <c r="E27" s="31"/>
      <c r="F27" s="31"/>
      <c r="G27" s="29"/>
      <c r="H27" s="79"/>
      <c r="I27" s="285"/>
      <c r="J27" s="285"/>
      <c r="K27" s="285"/>
      <c r="L27" s="285"/>
    </row>
    <row r="28" spans="1:16" ht="15" customHeight="1" x14ac:dyDescent="0.2">
      <c r="A28" s="32"/>
      <c r="B28" s="2"/>
      <c r="C28" s="3"/>
      <c r="D28" s="3"/>
      <c r="E28" s="3"/>
      <c r="F28" s="31"/>
      <c r="G28" s="7"/>
      <c r="H28" s="2"/>
      <c r="I28" s="17"/>
      <c r="J28" s="17"/>
      <c r="K28" s="17"/>
      <c r="L28" s="17"/>
    </row>
    <row r="29" spans="1:16" ht="15" customHeight="1" x14ac:dyDescent="0.2">
      <c r="A29" s="32"/>
      <c r="B29" s="72" t="s">
        <v>265</v>
      </c>
      <c r="C29" s="3"/>
      <c r="D29" s="3"/>
      <c r="E29" s="3"/>
      <c r="F29" s="31"/>
      <c r="G29" s="32"/>
      <c r="H29" s="72" t="s">
        <v>265</v>
      </c>
      <c r="I29" s="3"/>
      <c r="J29" s="3"/>
      <c r="K29" s="3"/>
      <c r="L29" s="31"/>
    </row>
    <row r="30" spans="1:16" ht="15" customHeight="1" x14ac:dyDescent="0.2">
      <c r="A30" s="43"/>
      <c r="B30" s="44"/>
      <c r="C30" s="41"/>
      <c r="D30" s="41"/>
      <c r="E30" s="41"/>
      <c r="F30" s="42"/>
      <c r="G30" s="45"/>
      <c r="H30" s="46"/>
      <c r="I30" s="38"/>
      <c r="J30" s="38"/>
      <c r="K30" s="38"/>
      <c r="L30" s="38"/>
    </row>
    <row r="31" spans="1:16" ht="33.75" customHeight="1" x14ac:dyDescent="0.2">
      <c r="A31" s="406" t="s">
        <v>152</v>
      </c>
      <c r="B31" s="406"/>
      <c r="C31" s="406"/>
      <c r="D31" s="406"/>
      <c r="E31" s="406"/>
      <c r="F31" s="406"/>
      <c r="G31" s="406" t="s">
        <v>153</v>
      </c>
      <c r="H31" s="406"/>
      <c r="I31" s="406"/>
      <c r="J31" s="406"/>
      <c r="K31" s="406"/>
      <c r="L31" s="406"/>
      <c r="M31" s="1"/>
      <c r="N31" s="1"/>
      <c r="O31" s="1"/>
      <c r="P31" s="1"/>
    </row>
    <row r="32" spans="1:16" ht="15" customHeight="1" x14ac:dyDescent="0.2">
      <c r="A32" s="411" t="s">
        <v>113</v>
      </c>
      <c r="B32" s="411" t="s">
        <v>114</v>
      </c>
      <c r="C32" s="452" t="s">
        <v>112</v>
      </c>
      <c r="D32" s="452"/>
      <c r="E32" s="452"/>
      <c r="F32" s="452"/>
      <c r="G32" s="411" t="s">
        <v>113</v>
      </c>
      <c r="H32" s="411" t="s">
        <v>7</v>
      </c>
      <c r="I32" s="452" t="s">
        <v>112</v>
      </c>
      <c r="J32" s="452"/>
      <c r="K32" s="452"/>
      <c r="L32" s="452"/>
    </row>
    <row r="33" spans="1:16" ht="15" customHeight="1" x14ac:dyDescent="0.2">
      <c r="A33" s="411"/>
      <c r="B33" s="411"/>
      <c r="C33" s="285" t="s">
        <v>8</v>
      </c>
      <c r="D33" s="285" t="s">
        <v>115</v>
      </c>
      <c r="E33" s="285" t="s">
        <v>10</v>
      </c>
      <c r="F33" s="285" t="s">
        <v>116</v>
      </c>
      <c r="G33" s="411"/>
      <c r="H33" s="411"/>
      <c r="I33" s="285" t="s">
        <v>8</v>
      </c>
      <c r="J33" s="285" t="s">
        <v>115</v>
      </c>
      <c r="K33" s="285" t="s">
        <v>10</v>
      </c>
      <c r="L33" s="285" t="s">
        <v>116</v>
      </c>
    </row>
    <row r="34" spans="1:16" ht="15" customHeight="1" x14ac:dyDescent="0.2">
      <c r="A34" s="453" t="s">
        <v>262</v>
      </c>
      <c r="B34" s="453"/>
      <c r="C34" s="122"/>
      <c r="D34" s="122"/>
      <c r="E34" s="122"/>
      <c r="F34" s="123"/>
      <c r="G34" s="453" t="s">
        <v>262</v>
      </c>
      <c r="H34" s="453"/>
      <c r="I34" s="124"/>
      <c r="J34" s="124"/>
      <c r="K34" s="124"/>
      <c r="L34" s="124"/>
    </row>
    <row r="35" spans="1:16" ht="26.25" customHeight="1" x14ac:dyDescent="0.2">
      <c r="A35" s="139" t="s">
        <v>193</v>
      </c>
      <c r="B35" s="137" t="s">
        <v>270</v>
      </c>
      <c r="C35" s="149">
        <v>2</v>
      </c>
      <c r="D35" s="149">
        <v>0</v>
      </c>
      <c r="E35" s="149">
        <v>0</v>
      </c>
      <c r="F35" s="151">
        <v>2</v>
      </c>
      <c r="G35" s="321" t="s">
        <v>358</v>
      </c>
      <c r="H35" s="322" t="s">
        <v>375</v>
      </c>
      <c r="I35" s="323">
        <v>2</v>
      </c>
      <c r="J35" s="323">
        <v>1</v>
      </c>
      <c r="K35" s="323">
        <v>0</v>
      </c>
      <c r="L35" s="323">
        <v>5</v>
      </c>
    </row>
    <row r="36" spans="1:16" ht="28.5" customHeight="1" x14ac:dyDescent="0.2">
      <c r="A36" s="136" t="s">
        <v>197</v>
      </c>
      <c r="B36" s="140" t="s">
        <v>272</v>
      </c>
      <c r="C36" s="148">
        <v>2</v>
      </c>
      <c r="D36" s="148">
        <v>0</v>
      </c>
      <c r="E36" s="148">
        <v>0</v>
      </c>
      <c r="F36" s="148">
        <v>2</v>
      </c>
      <c r="G36" s="321" t="s">
        <v>368</v>
      </c>
      <c r="H36" s="322" t="s">
        <v>376</v>
      </c>
      <c r="I36" s="323">
        <v>2</v>
      </c>
      <c r="J36" s="323">
        <v>1</v>
      </c>
      <c r="K36" s="323">
        <v>0</v>
      </c>
      <c r="L36" s="323">
        <v>5</v>
      </c>
    </row>
    <row r="37" spans="1:16" ht="25.5" customHeight="1" x14ac:dyDescent="0.2">
      <c r="A37" s="139"/>
      <c r="B37" s="140"/>
      <c r="C37" s="148"/>
      <c r="D37" s="148"/>
      <c r="E37" s="148"/>
      <c r="F37" s="152"/>
      <c r="G37" s="139" t="s">
        <v>195</v>
      </c>
      <c r="H37" s="140" t="s">
        <v>271</v>
      </c>
      <c r="I37" s="148">
        <v>2</v>
      </c>
      <c r="J37" s="148">
        <v>1</v>
      </c>
      <c r="K37" s="148">
        <v>0</v>
      </c>
      <c r="L37" s="148">
        <v>5</v>
      </c>
    </row>
    <row r="38" spans="1:16" ht="29.25" customHeight="1" x14ac:dyDescent="0.2">
      <c r="A38" s="139"/>
      <c r="B38" s="140"/>
      <c r="C38" s="148"/>
      <c r="D38" s="148"/>
      <c r="E38" s="148"/>
      <c r="F38" s="152"/>
      <c r="G38" s="136" t="s">
        <v>199</v>
      </c>
      <c r="H38" s="137" t="s">
        <v>273</v>
      </c>
      <c r="I38" s="148">
        <v>2</v>
      </c>
      <c r="J38" s="148">
        <v>1</v>
      </c>
      <c r="K38" s="148">
        <v>0</v>
      </c>
      <c r="L38" s="148">
        <v>5</v>
      </c>
    </row>
    <row r="39" spans="1:16" ht="15.75" customHeight="1" x14ac:dyDescent="0.2">
      <c r="A39" s="32"/>
      <c r="B39" s="4"/>
      <c r="C39" s="3"/>
      <c r="D39" s="3"/>
      <c r="E39" s="3"/>
      <c r="F39" s="130"/>
      <c r="G39" s="109"/>
      <c r="H39" s="110"/>
      <c r="I39" s="108"/>
      <c r="J39" s="108"/>
      <c r="K39" s="108"/>
      <c r="L39" s="114"/>
    </row>
    <row r="40" spans="1:16" ht="15" customHeight="1" x14ac:dyDescent="0.2">
      <c r="A40" s="454" t="s">
        <v>263</v>
      </c>
      <c r="B40" s="455"/>
      <c r="C40" s="70"/>
      <c r="D40" s="70"/>
      <c r="E40" s="70"/>
      <c r="F40" s="61"/>
      <c r="G40" s="454" t="s">
        <v>263</v>
      </c>
      <c r="H40" s="455"/>
      <c r="I40" s="70"/>
      <c r="J40" s="70"/>
      <c r="K40" s="70"/>
      <c r="L40" s="61"/>
    </row>
    <row r="41" spans="1:16" ht="15" customHeight="1" x14ac:dyDescent="0.2">
      <c r="A41" s="317" t="s">
        <v>397</v>
      </c>
      <c r="B41" s="318" t="s">
        <v>289</v>
      </c>
      <c r="C41" s="317">
        <v>2</v>
      </c>
      <c r="D41" s="317">
        <v>0</v>
      </c>
      <c r="E41" s="317">
        <v>0</v>
      </c>
      <c r="F41" s="317">
        <v>3</v>
      </c>
      <c r="G41" s="339" t="s">
        <v>402</v>
      </c>
      <c r="H41" s="319" t="s">
        <v>274</v>
      </c>
      <c r="I41" s="340">
        <v>2</v>
      </c>
      <c r="J41" s="341">
        <v>0</v>
      </c>
      <c r="K41" s="341">
        <v>0</v>
      </c>
      <c r="L41" s="342">
        <v>3</v>
      </c>
    </row>
    <row r="42" spans="1:16" ht="15" customHeight="1" x14ac:dyDescent="0.2">
      <c r="A42" s="317" t="s">
        <v>373</v>
      </c>
      <c r="B42" s="318" t="s">
        <v>377</v>
      </c>
      <c r="C42" s="317">
        <v>2</v>
      </c>
      <c r="D42" s="317">
        <v>0</v>
      </c>
      <c r="E42" s="317">
        <v>0</v>
      </c>
      <c r="F42" s="317">
        <v>3</v>
      </c>
      <c r="G42" s="332" t="s">
        <v>386</v>
      </c>
      <c r="H42" s="347" t="s">
        <v>389</v>
      </c>
      <c r="I42" s="344">
        <v>2</v>
      </c>
      <c r="J42" s="344">
        <v>0</v>
      </c>
      <c r="K42" s="344">
        <v>0</v>
      </c>
      <c r="L42" s="344">
        <v>3</v>
      </c>
    </row>
    <row r="43" spans="1:16" ht="15" customHeight="1" x14ac:dyDescent="0.2">
      <c r="A43" s="317" t="s">
        <v>385</v>
      </c>
      <c r="B43" s="318" t="s">
        <v>388</v>
      </c>
      <c r="C43" s="317">
        <v>2</v>
      </c>
      <c r="D43" s="317">
        <v>0</v>
      </c>
      <c r="E43" s="317">
        <v>0</v>
      </c>
      <c r="F43" s="317">
        <v>3</v>
      </c>
      <c r="G43" s="326"/>
      <c r="H43" s="348"/>
      <c r="I43" s="349"/>
      <c r="J43" s="349"/>
      <c r="K43" s="349"/>
      <c r="L43" s="349"/>
    </row>
    <row r="44" spans="1:16" ht="15" customHeight="1" x14ac:dyDescent="0.2">
      <c r="A44" s="32"/>
      <c r="B44" s="72" t="s">
        <v>265</v>
      </c>
      <c r="C44" s="3"/>
      <c r="D44" s="3"/>
      <c r="E44" s="3"/>
      <c r="F44" s="31"/>
      <c r="G44" s="32"/>
      <c r="H44" s="72" t="s">
        <v>265</v>
      </c>
      <c r="I44" s="3"/>
      <c r="J44" s="3"/>
      <c r="K44" s="3"/>
      <c r="L44" s="31"/>
    </row>
    <row r="45" spans="1:16" ht="15" customHeight="1" x14ac:dyDescent="0.2">
      <c r="A45" s="35"/>
      <c r="B45" s="35"/>
      <c r="C45" s="36"/>
      <c r="D45" s="36"/>
      <c r="E45" s="36"/>
      <c r="F45" s="174"/>
      <c r="G45" s="39"/>
      <c r="H45" s="40"/>
      <c r="I45" s="41"/>
      <c r="J45" s="41"/>
      <c r="K45" s="41"/>
      <c r="L45" s="42"/>
    </row>
    <row r="46" spans="1:16" ht="31.5" customHeight="1" x14ac:dyDescent="0.2">
      <c r="A46" s="406" t="s">
        <v>163</v>
      </c>
      <c r="B46" s="406"/>
      <c r="C46" s="406"/>
      <c r="D46" s="406"/>
      <c r="E46" s="406"/>
      <c r="F46" s="406"/>
      <c r="G46" s="406" t="s">
        <v>164</v>
      </c>
      <c r="H46" s="406"/>
      <c r="I46" s="406"/>
      <c r="J46" s="406"/>
      <c r="K46" s="406"/>
      <c r="L46" s="406"/>
      <c r="M46" s="1"/>
      <c r="N46" s="1"/>
      <c r="O46" s="1"/>
      <c r="P46" s="1"/>
    </row>
    <row r="47" spans="1:16" ht="15" customHeight="1" x14ac:dyDescent="0.2">
      <c r="A47" s="452" t="s">
        <v>113</v>
      </c>
      <c r="B47" s="411" t="s">
        <v>114</v>
      </c>
      <c r="C47" s="452" t="s">
        <v>112</v>
      </c>
      <c r="D47" s="452"/>
      <c r="E47" s="452"/>
      <c r="F47" s="452"/>
      <c r="G47" s="452" t="s">
        <v>113</v>
      </c>
      <c r="H47" s="411" t="s">
        <v>114</v>
      </c>
      <c r="I47" s="452" t="s">
        <v>112</v>
      </c>
      <c r="J47" s="452"/>
      <c r="K47" s="452"/>
      <c r="L47" s="452"/>
    </row>
    <row r="48" spans="1:16" ht="15" customHeight="1" x14ac:dyDescent="0.2">
      <c r="A48" s="452"/>
      <c r="B48" s="411"/>
      <c r="C48" s="285" t="s">
        <v>8</v>
      </c>
      <c r="D48" s="285" t="s">
        <v>115</v>
      </c>
      <c r="E48" s="285" t="s">
        <v>10</v>
      </c>
      <c r="F48" s="285" t="s">
        <v>116</v>
      </c>
      <c r="G48" s="452"/>
      <c r="H48" s="411"/>
      <c r="I48" s="285" t="s">
        <v>8</v>
      </c>
      <c r="J48" s="285" t="s">
        <v>115</v>
      </c>
      <c r="K48" s="285" t="s">
        <v>10</v>
      </c>
      <c r="L48" s="285" t="s">
        <v>116</v>
      </c>
    </row>
    <row r="49" spans="1:12" ht="15" customHeight="1" x14ac:dyDescent="0.2">
      <c r="A49" s="457" t="s">
        <v>275</v>
      </c>
      <c r="B49" s="458"/>
      <c r="C49" s="459"/>
      <c r="D49" s="122"/>
      <c r="E49" s="122"/>
      <c r="F49" s="123"/>
      <c r="G49" s="457" t="s">
        <v>276</v>
      </c>
      <c r="H49" s="458"/>
      <c r="I49" s="459"/>
      <c r="J49" s="124"/>
      <c r="K49" s="124"/>
      <c r="L49" s="124"/>
    </row>
    <row r="50" spans="1:12" ht="26.25" customHeight="1" x14ac:dyDescent="0.2">
      <c r="A50" s="149" t="s">
        <v>206</v>
      </c>
      <c r="B50" s="137" t="s">
        <v>277</v>
      </c>
      <c r="C50" s="149">
        <v>3</v>
      </c>
      <c r="D50" s="149">
        <v>1</v>
      </c>
      <c r="E50" s="149">
        <v>0</v>
      </c>
      <c r="F50" s="151">
        <v>5</v>
      </c>
      <c r="G50" s="148" t="s">
        <v>208</v>
      </c>
      <c r="H50" s="140" t="s">
        <v>278</v>
      </c>
      <c r="I50" s="148">
        <v>2</v>
      </c>
      <c r="J50" s="148">
        <v>2</v>
      </c>
      <c r="K50" s="148">
        <v>0</v>
      </c>
      <c r="L50" s="148">
        <v>4</v>
      </c>
    </row>
    <row r="51" spans="1:12" ht="29.25" customHeight="1" x14ac:dyDescent="0.2">
      <c r="A51" s="317" t="s">
        <v>370</v>
      </c>
      <c r="B51" s="319" t="s">
        <v>378</v>
      </c>
      <c r="C51" s="317">
        <v>3</v>
      </c>
      <c r="D51" s="317">
        <v>1</v>
      </c>
      <c r="E51" s="317">
        <v>0</v>
      </c>
      <c r="F51" s="320">
        <v>5</v>
      </c>
      <c r="G51" s="148" t="s">
        <v>212</v>
      </c>
      <c r="H51" s="140" t="s">
        <v>280</v>
      </c>
      <c r="I51" s="148">
        <v>2</v>
      </c>
      <c r="J51" s="148">
        <v>2</v>
      </c>
      <c r="K51" s="148">
        <v>0</v>
      </c>
      <c r="L51" s="148">
        <v>4</v>
      </c>
    </row>
    <row r="52" spans="1:12" ht="27" customHeight="1" x14ac:dyDescent="0.2">
      <c r="A52" s="317" t="s">
        <v>360</v>
      </c>
      <c r="B52" s="319" t="s">
        <v>379</v>
      </c>
      <c r="C52" s="317">
        <v>3</v>
      </c>
      <c r="D52" s="317">
        <v>1</v>
      </c>
      <c r="E52" s="317">
        <v>0</v>
      </c>
      <c r="F52" s="320">
        <v>5</v>
      </c>
      <c r="G52" s="148" t="s">
        <v>216</v>
      </c>
      <c r="H52" s="140" t="s">
        <v>282</v>
      </c>
      <c r="I52" s="148">
        <v>2</v>
      </c>
      <c r="J52" s="148">
        <v>2</v>
      </c>
      <c r="K52" s="148">
        <v>0</v>
      </c>
      <c r="L52" s="148">
        <v>4</v>
      </c>
    </row>
    <row r="53" spans="1:12" ht="26.25" customHeight="1" x14ac:dyDescent="0.2">
      <c r="A53" s="149" t="s">
        <v>210</v>
      </c>
      <c r="B53" s="137" t="s">
        <v>279</v>
      </c>
      <c r="C53" s="149">
        <v>3</v>
      </c>
      <c r="D53" s="149">
        <v>1</v>
      </c>
      <c r="E53" s="149">
        <v>0</v>
      </c>
      <c r="F53" s="151">
        <v>5</v>
      </c>
      <c r="G53" s="148" t="s">
        <v>220</v>
      </c>
      <c r="H53" s="140" t="s">
        <v>284</v>
      </c>
      <c r="I53" s="148">
        <v>2</v>
      </c>
      <c r="J53" s="148">
        <v>2</v>
      </c>
      <c r="K53" s="148">
        <v>0</v>
      </c>
      <c r="L53" s="148">
        <v>4</v>
      </c>
    </row>
    <row r="54" spans="1:12" ht="27" customHeight="1" x14ac:dyDescent="0.2">
      <c r="A54" s="149" t="s">
        <v>214</v>
      </c>
      <c r="B54" s="137" t="s">
        <v>281</v>
      </c>
      <c r="C54" s="149">
        <v>3</v>
      </c>
      <c r="D54" s="149">
        <v>1</v>
      </c>
      <c r="E54" s="149">
        <v>0</v>
      </c>
      <c r="F54" s="151">
        <v>5</v>
      </c>
      <c r="G54" s="142" t="s">
        <v>224</v>
      </c>
      <c r="H54" s="140" t="s">
        <v>286</v>
      </c>
      <c r="I54" s="148">
        <v>2</v>
      </c>
      <c r="J54" s="148">
        <v>2</v>
      </c>
      <c r="K54" s="148">
        <v>0</v>
      </c>
      <c r="L54" s="148">
        <v>4</v>
      </c>
    </row>
    <row r="55" spans="1:12" ht="27" customHeight="1" x14ac:dyDescent="0.2">
      <c r="A55" s="149" t="s">
        <v>218</v>
      </c>
      <c r="B55" s="137" t="s">
        <v>283</v>
      </c>
      <c r="C55" s="149">
        <v>3</v>
      </c>
      <c r="D55" s="149">
        <v>1</v>
      </c>
      <c r="E55" s="149">
        <v>0</v>
      </c>
      <c r="F55" s="151">
        <v>5</v>
      </c>
      <c r="G55" s="142"/>
      <c r="H55" s="140"/>
      <c r="I55" s="148"/>
      <c r="J55" s="148"/>
      <c r="K55" s="148"/>
      <c r="L55" s="148"/>
    </row>
    <row r="56" spans="1:12" ht="27" customHeight="1" x14ac:dyDescent="0.2">
      <c r="A56" s="149" t="s">
        <v>222</v>
      </c>
      <c r="B56" s="137" t="s">
        <v>285</v>
      </c>
      <c r="C56" s="149">
        <v>3</v>
      </c>
      <c r="D56" s="149">
        <v>1</v>
      </c>
      <c r="E56" s="149">
        <v>0</v>
      </c>
      <c r="F56" s="151">
        <v>5</v>
      </c>
      <c r="G56" s="142"/>
      <c r="H56" s="140"/>
      <c r="I56" s="148"/>
      <c r="J56" s="148"/>
      <c r="K56" s="148"/>
      <c r="L56" s="148"/>
    </row>
    <row r="57" spans="1:12" ht="25.5" customHeight="1" x14ac:dyDescent="0.2">
      <c r="A57" s="384" t="str">
        <f>'Ders Planları-SEÇMELİ'!A51</f>
        <v>INS4055</v>
      </c>
      <c r="B57" s="308" t="s">
        <v>422</v>
      </c>
      <c r="C57" s="385">
        <f>'Ders Planları-SEÇMELİ'!C51</f>
        <v>3</v>
      </c>
      <c r="D57" s="385">
        <f>'Ders Planları-SEÇMELİ'!D51</f>
        <v>1</v>
      </c>
      <c r="E57" s="385">
        <f>'Ders Planları-SEÇMELİ'!E51</f>
        <v>0</v>
      </c>
      <c r="F57" s="386">
        <f>'Ders Planları-SEÇMELİ'!F51</f>
        <v>5</v>
      </c>
      <c r="G57" s="121"/>
      <c r="H57" s="110"/>
      <c r="I57" s="114"/>
      <c r="J57" s="114"/>
      <c r="K57" s="114"/>
      <c r="L57" s="114"/>
    </row>
    <row r="58" spans="1:12" ht="24" customHeight="1" x14ac:dyDescent="0.2">
      <c r="A58" s="454" t="s">
        <v>287</v>
      </c>
      <c r="B58" s="455"/>
      <c r="C58" s="70"/>
      <c r="D58" s="70"/>
      <c r="E58" s="70"/>
      <c r="F58" s="61"/>
      <c r="G58" s="454" t="s">
        <v>275</v>
      </c>
      <c r="H58" s="455"/>
      <c r="I58" s="70"/>
      <c r="J58" s="70"/>
      <c r="K58" s="70"/>
      <c r="L58" s="61"/>
    </row>
    <row r="59" spans="1:12" ht="27" customHeight="1" x14ac:dyDescent="0.2">
      <c r="A59" s="149" t="s">
        <v>228</v>
      </c>
      <c r="B59" s="137" t="s">
        <v>288</v>
      </c>
      <c r="C59" s="149">
        <v>2</v>
      </c>
      <c r="D59" s="149">
        <v>1</v>
      </c>
      <c r="E59" s="149">
        <v>0</v>
      </c>
      <c r="F59" s="151">
        <v>4</v>
      </c>
      <c r="G59" s="317" t="s">
        <v>366</v>
      </c>
      <c r="H59" s="319" t="s">
        <v>382</v>
      </c>
      <c r="I59" s="317">
        <v>2</v>
      </c>
      <c r="J59" s="317">
        <v>1</v>
      </c>
      <c r="K59" s="317">
        <v>0</v>
      </c>
      <c r="L59" s="317">
        <v>3</v>
      </c>
    </row>
    <row r="60" spans="1:12" ht="27" customHeight="1" x14ac:dyDescent="0.2">
      <c r="A60" s="149" t="s">
        <v>231</v>
      </c>
      <c r="B60" s="137" t="s">
        <v>290</v>
      </c>
      <c r="C60" s="149">
        <v>2</v>
      </c>
      <c r="D60" s="149">
        <v>1</v>
      </c>
      <c r="E60" s="149">
        <v>0</v>
      </c>
      <c r="F60" s="151">
        <v>4</v>
      </c>
      <c r="G60" s="148" t="s">
        <v>233</v>
      </c>
      <c r="H60" s="137" t="s">
        <v>291</v>
      </c>
      <c r="I60" s="149">
        <v>2</v>
      </c>
      <c r="J60" s="149">
        <v>1</v>
      </c>
      <c r="K60" s="149">
        <v>0</v>
      </c>
      <c r="L60" s="149">
        <v>3</v>
      </c>
    </row>
    <row r="61" spans="1:12" ht="26.25" customHeight="1" x14ac:dyDescent="0.2">
      <c r="A61" s="136" t="s">
        <v>235</v>
      </c>
      <c r="B61" s="137" t="s">
        <v>292</v>
      </c>
      <c r="C61" s="149">
        <v>2</v>
      </c>
      <c r="D61" s="149">
        <v>1</v>
      </c>
      <c r="E61" s="149">
        <v>0</v>
      </c>
      <c r="F61" s="151">
        <v>4</v>
      </c>
      <c r="G61" s="149" t="s">
        <v>237</v>
      </c>
      <c r="H61" s="137" t="s">
        <v>293</v>
      </c>
      <c r="I61" s="149">
        <v>2</v>
      </c>
      <c r="J61" s="149">
        <v>1</v>
      </c>
      <c r="K61" s="149">
        <v>0</v>
      </c>
      <c r="L61" s="149">
        <v>3</v>
      </c>
    </row>
    <row r="62" spans="1:12" ht="24" customHeight="1" x14ac:dyDescent="0.2">
      <c r="A62" s="317" t="s">
        <v>364</v>
      </c>
      <c r="B62" s="319" t="s">
        <v>380</v>
      </c>
      <c r="C62" s="317">
        <v>2</v>
      </c>
      <c r="D62" s="317">
        <v>1</v>
      </c>
      <c r="E62" s="317">
        <v>0</v>
      </c>
      <c r="F62" s="320">
        <v>4</v>
      </c>
      <c r="G62" s="149" t="s">
        <v>239</v>
      </c>
      <c r="H62" s="137" t="s">
        <v>294</v>
      </c>
      <c r="I62" s="149">
        <v>2</v>
      </c>
      <c r="J62" s="149">
        <v>1</v>
      </c>
      <c r="K62" s="149">
        <v>0</v>
      </c>
      <c r="L62" s="149">
        <v>3</v>
      </c>
    </row>
    <row r="63" spans="1:12" ht="24" customHeight="1" x14ac:dyDescent="0.2">
      <c r="A63" s="317" t="s">
        <v>362</v>
      </c>
      <c r="B63" s="319" t="s">
        <v>381</v>
      </c>
      <c r="C63" s="317">
        <v>2</v>
      </c>
      <c r="D63" s="317">
        <v>1</v>
      </c>
      <c r="E63" s="317">
        <v>0</v>
      </c>
      <c r="F63" s="320">
        <v>4</v>
      </c>
      <c r="G63" s="149" t="s">
        <v>241</v>
      </c>
      <c r="H63" s="137" t="s">
        <v>295</v>
      </c>
      <c r="I63" s="149">
        <v>2</v>
      </c>
      <c r="J63" s="149">
        <v>1</v>
      </c>
      <c r="K63" s="149">
        <v>0</v>
      </c>
      <c r="L63" s="149">
        <v>3</v>
      </c>
    </row>
    <row r="64" spans="1:12" ht="16.5" customHeight="1" x14ac:dyDescent="0.2">
      <c r="A64" s="317" t="s">
        <v>390</v>
      </c>
      <c r="B64" s="319" t="s">
        <v>392</v>
      </c>
      <c r="C64" s="317">
        <v>2</v>
      </c>
      <c r="D64" s="317">
        <v>1</v>
      </c>
      <c r="E64" s="317">
        <v>0</v>
      </c>
      <c r="F64" s="350">
        <v>4</v>
      </c>
      <c r="G64" s="149" t="s">
        <v>243</v>
      </c>
      <c r="H64" s="137" t="s">
        <v>296</v>
      </c>
      <c r="I64" s="149">
        <v>2</v>
      </c>
      <c r="J64" s="149">
        <v>1</v>
      </c>
      <c r="K64" s="149">
        <v>0</v>
      </c>
      <c r="L64" s="149">
        <v>3</v>
      </c>
    </row>
    <row r="65" spans="1:12" ht="15" customHeight="1" x14ac:dyDescent="0.2">
      <c r="A65" s="149"/>
      <c r="B65" s="137"/>
      <c r="C65" s="149"/>
      <c r="D65" s="149"/>
      <c r="E65" s="149"/>
      <c r="F65" s="152"/>
      <c r="G65" s="149" t="s">
        <v>245</v>
      </c>
      <c r="H65" s="137" t="s">
        <v>297</v>
      </c>
      <c r="I65" s="149">
        <v>2</v>
      </c>
      <c r="J65" s="149">
        <v>1</v>
      </c>
      <c r="K65" s="149">
        <v>0</v>
      </c>
      <c r="L65" s="149">
        <v>3</v>
      </c>
    </row>
    <row r="66" spans="1:12" ht="15" customHeight="1" x14ac:dyDescent="0.2">
      <c r="A66" s="149"/>
      <c r="B66" s="137"/>
      <c r="C66" s="149"/>
      <c r="D66" s="149"/>
      <c r="E66" s="149"/>
      <c r="F66" s="152"/>
      <c r="G66" s="317" t="s">
        <v>371</v>
      </c>
      <c r="H66" s="319" t="s">
        <v>383</v>
      </c>
      <c r="I66" s="317">
        <v>2</v>
      </c>
      <c r="J66" s="317">
        <v>1</v>
      </c>
      <c r="K66" s="317">
        <v>0</v>
      </c>
      <c r="L66" s="317">
        <v>3</v>
      </c>
    </row>
    <row r="67" spans="1:12" ht="15" customHeight="1" x14ac:dyDescent="0.2">
      <c r="A67" s="109"/>
      <c r="B67" s="110"/>
      <c r="C67" s="108"/>
      <c r="D67" s="108"/>
      <c r="E67" s="108"/>
      <c r="F67" s="120"/>
      <c r="G67" s="149" t="s">
        <v>247</v>
      </c>
      <c r="H67" s="137" t="s">
        <v>298</v>
      </c>
      <c r="I67" s="149">
        <v>2</v>
      </c>
      <c r="J67" s="149">
        <v>1</v>
      </c>
      <c r="K67" s="149">
        <v>0</v>
      </c>
      <c r="L67" s="149">
        <v>3</v>
      </c>
    </row>
    <row r="68" spans="1:12" ht="16.5" customHeight="1" x14ac:dyDescent="0.2">
      <c r="A68" s="454"/>
      <c r="B68" s="455"/>
      <c r="C68" s="70"/>
      <c r="D68" s="70"/>
      <c r="E68" s="70"/>
      <c r="F68" s="61"/>
      <c r="G68" s="454" t="s">
        <v>287</v>
      </c>
      <c r="H68" s="455"/>
      <c r="I68" s="70"/>
      <c r="J68" s="70"/>
      <c r="K68" s="70"/>
      <c r="L68" s="61"/>
    </row>
    <row r="69" spans="1:12" ht="29.25" customHeight="1" x14ac:dyDescent="0.2">
      <c r="A69" s="149"/>
      <c r="B69" s="137"/>
      <c r="C69" s="149"/>
      <c r="D69" s="149"/>
      <c r="E69" s="149"/>
      <c r="F69" s="151"/>
      <c r="G69" s="149" t="s">
        <v>249</v>
      </c>
      <c r="H69" s="137" t="s">
        <v>299</v>
      </c>
      <c r="I69" s="149">
        <v>2</v>
      </c>
      <c r="J69" s="149">
        <v>0</v>
      </c>
      <c r="K69" s="149">
        <v>0</v>
      </c>
      <c r="L69" s="149">
        <v>2</v>
      </c>
    </row>
    <row r="70" spans="1:12" ht="26.25" customHeight="1" x14ac:dyDescent="0.2">
      <c r="A70" s="149"/>
      <c r="B70" s="137"/>
      <c r="C70" s="149"/>
      <c r="D70" s="149"/>
      <c r="E70" s="149"/>
      <c r="F70" s="151"/>
      <c r="G70" s="181" t="s">
        <v>251</v>
      </c>
      <c r="H70" s="140" t="s">
        <v>300</v>
      </c>
      <c r="I70" s="149">
        <v>2</v>
      </c>
      <c r="J70" s="149">
        <v>0</v>
      </c>
      <c r="K70" s="149">
        <v>0</v>
      </c>
      <c r="L70" s="149">
        <v>2</v>
      </c>
    </row>
    <row r="71" spans="1:12" ht="15" customHeight="1" x14ac:dyDescent="0.2">
      <c r="A71" s="136"/>
      <c r="B71" s="137"/>
      <c r="C71" s="149"/>
      <c r="D71" s="149"/>
      <c r="E71" s="149"/>
      <c r="F71" s="151"/>
      <c r="G71" s="139"/>
      <c r="H71" s="140"/>
      <c r="I71" s="148"/>
      <c r="J71" s="148"/>
      <c r="K71" s="148"/>
      <c r="L71" s="148"/>
    </row>
    <row r="72" spans="1:12" ht="15.75" customHeight="1" x14ac:dyDescent="0.2">
      <c r="A72" s="121"/>
      <c r="B72" s="110"/>
      <c r="C72" s="114"/>
      <c r="D72" s="114"/>
      <c r="E72" s="114"/>
      <c r="F72" s="120"/>
      <c r="G72" s="121"/>
      <c r="H72" s="110"/>
      <c r="I72" s="114"/>
      <c r="J72" s="114"/>
      <c r="K72" s="114"/>
      <c r="L72" s="114"/>
    </row>
    <row r="73" spans="1:12" ht="15" customHeight="1" x14ac:dyDescent="0.2">
      <c r="A73" s="109"/>
      <c r="B73" s="110"/>
      <c r="C73" s="114"/>
      <c r="D73" s="114"/>
      <c r="E73" s="114"/>
      <c r="F73" s="120"/>
      <c r="G73" s="454" t="s">
        <v>301</v>
      </c>
      <c r="H73" s="455"/>
      <c r="I73" s="70"/>
      <c r="J73" s="70"/>
      <c r="K73" s="70"/>
      <c r="L73" s="61"/>
    </row>
    <row r="74" spans="1:12" ht="15" customHeight="1" x14ac:dyDescent="0.2">
      <c r="A74" s="17"/>
      <c r="B74" s="128"/>
      <c r="C74" s="114"/>
      <c r="D74" s="114"/>
      <c r="E74" s="114"/>
      <c r="F74" s="120"/>
      <c r="G74" s="149" t="s">
        <v>254</v>
      </c>
      <c r="H74" s="137" t="s">
        <v>302</v>
      </c>
      <c r="I74" s="149">
        <v>2</v>
      </c>
      <c r="J74" s="149">
        <v>2</v>
      </c>
      <c r="K74" s="149">
        <v>0</v>
      </c>
      <c r="L74" s="149">
        <v>4</v>
      </c>
    </row>
    <row r="75" spans="1:12" ht="15" customHeight="1" x14ac:dyDescent="0.2">
      <c r="A75" s="117"/>
      <c r="B75" s="258"/>
      <c r="C75" s="259"/>
      <c r="D75" s="259"/>
      <c r="E75" s="259"/>
      <c r="F75" s="260"/>
      <c r="G75" s="181" t="s">
        <v>256</v>
      </c>
      <c r="H75" s="140" t="s">
        <v>303</v>
      </c>
      <c r="I75" s="149">
        <v>2</v>
      </c>
      <c r="J75" s="149">
        <v>2</v>
      </c>
      <c r="K75" s="149">
        <v>0</v>
      </c>
      <c r="L75" s="149">
        <v>4</v>
      </c>
    </row>
    <row r="76" spans="1:12" ht="15.75" customHeight="1" x14ac:dyDescent="0.2">
      <c r="A76" s="126"/>
      <c r="B76" s="127"/>
      <c r="C76" s="90"/>
      <c r="D76" s="90"/>
      <c r="E76" s="90"/>
      <c r="F76" s="129"/>
      <c r="G76" s="121"/>
      <c r="H76" s="110"/>
      <c r="I76" s="114"/>
      <c r="J76" s="114"/>
      <c r="K76" s="114"/>
      <c r="L76" s="114"/>
    </row>
    <row r="77" spans="1:12" ht="15" customHeight="1" x14ac:dyDescent="0.2">
      <c r="A77" s="454" t="s">
        <v>263</v>
      </c>
      <c r="B77" s="455"/>
      <c r="C77" s="70"/>
      <c r="D77" s="70"/>
      <c r="E77" s="70"/>
      <c r="F77" s="61"/>
      <c r="G77" s="454" t="s">
        <v>263</v>
      </c>
      <c r="H77" s="455"/>
      <c r="I77" s="70"/>
      <c r="J77" s="70"/>
      <c r="K77" s="70"/>
      <c r="L77" s="61"/>
    </row>
    <row r="78" spans="1:12" ht="24.95" customHeight="1" x14ac:dyDescent="0.2">
      <c r="A78" s="375" t="s">
        <v>425</v>
      </c>
      <c r="B78" s="378" t="s">
        <v>429</v>
      </c>
      <c r="C78" s="376">
        <v>2</v>
      </c>
      <c r="D78" s="376">
        <v>0</v>
      </c>
      <c r="E78" s="376">
        <v>0</v>
      </c>
      <c r="F78" s="377">
        <v>3</v>
      </c>
      <c r="G78" s="357" t="s">
        <v>426</v>
      </c>
      <c r="H78" s="378" t="s">
        <v>430</v>
      </c>
      <c r="I78" s="360">
        <v>2</v>
      </c>
      <c r="J78" s="360">
        <v>0</v>
      </c>
      <c r="K78" s="360">
        <v>0</v>
      </c>
      <c r="L78" s="379">
        <v>3</v>
      </c>
    </row>
    <row r="79" spans="1:12" ht="15" customHeight="1" x14ac:dyDescent="0.2">
      <c r="A79" s="32"/>
      <c r="B79" s="2"/>
      <c r="C79" s="3"/>
      <c r="D79" s="3"/>
      <c r="E79" s="3"/>
      <c r="F79" s="31"/>
      <c r="G79" s="7"/>
      <c r="H79" s="2"/>
      <c r="I79" s="17"/>
      <c r="J79" s="17"/>
      <c r="K79" s="17"/>
      <c r="L79" s="17"/>
    </row>
    <row r="80" spans="1:12" ht="15" customHeight="1" x14ac:dyDescent="0.2">
      <c r="A80" s="32"/>
      <c r="B80" s="72" t="s">
        <v>265</v>
      </c>
      <c r="C80" s="3"/>
      <c r="D80" s="3"/>
      <c r="E80" s="3"/>
      <c r="F80" s="31"/>
      <c r="G80" s="32"/>
      <c r="H80" s="72" t="s">
        <v>265</v>
      </c>
      <c r="I80" s="3"/>
      <c r="J80" s="3"/>
      <c r="K80" s="3"/>
      <c r="L80" s="31"/>
    </row>
    <row r="81" spans="1:12" ht="15" customHeight="1" x14ac:dyDescent="0.2">
      <c r="A81" s="35"/>
      <c r="B81" s="35"/>
      <c r="C81" s="36"/>
      <c r="D81" s="36"/>
      <c r="E81" s="36"/>
      <c r="F81" s="174"/>
      <c r="G81" s="37"/>
      <c r="H81" s="420" t="s">
        <v>103</v>
      </c>
      <c r="I81" s="421"/>
      <c r="J81" s="421"/>
      <c r="K81" s="421"/>
      <c r="L81" s="421"/>
    </row>
    <row r="82" spans="1:12" ht="15" customHeight="1" x14ac:dyDescent="0.2">
      <c r="A82" s="35"/>
      <c r="B82" s="35"/>
      <c r="C82" s="36"/>
      <c r="D82" s="36"/>
      <c r="E82" s="36"/>
      <c r="F82" s="174"/>
      <c r="G82" s="39"/>
      <c r="H82" s="40"/>
      <c r="I82" s="41"/>
      <c r="J82" s="41"/>
      <c r="K82" s="41"/>
      <c r="L82" s="42"/>
    </row>
    <row r="83" spans="1:12" s="48" customFormat="1" ht="37.5" customHeight="1" x14ac:dyDescent="0.2">
      <c r="A83" s="291"/>
      <c r="B83" s="456"/>
      <c r="C83" s="456"/>
      <c r="D83" s="456"/>
      <c r="E83" s="456"/>
      <c r="F83" s="456"/>
      <c r="G83" s="456"/>
      <c r="H83" s="456"/>
    </row>
  </sheetData>
  <mergeCells count="63">
    <mergeCell ref="A1:L1"/>
    <mergeCell ref="A2:L2"/>
    <mergeCell ref="A4:L4"/>
    <mergeCell ref="A5:L5"/>
    <mergeCell ref="G8:L8"/>
    <mergeCell ref="A6:L6"/>
    <mergeCell ref="A3:L3"/>
    <mergeCell ref="A8:F8"/>
    <mergeCell ref="A7:L7"/>
    <mergeCell ref="B9:B10"/>
    <mergeCell ref="A19:A20"/>
    <mergeCell ref="B19:B20"/>
    <mergeCell ref="G19:G20"/>
    <mergeCell ref="A11:B11"/>
    <mergeCell ref="G18:L18"/>
    <mergeCell ref="A13:B13"/>
    <mergeCell ref="G13:H13"/>
    <mergeCell ref="A18:F18"/>
    <mergeCell ref="A17:L17"/>
    <mergeCell ref="I19:L19"/>
    <mergeCell ref="C19:F19"/>
    <mergeCell ref="H19:H20"/>
    <mergeCell ref="G9:G10"/>
    <mergeCell ref="H9:H10"/>
    <mergeCell ref="C9:F9"/>
    <mergeCell ref="B83:H83"/>
    <mergeCell ref="H81:L81"/>
    <mergeCell ref="G40:H40"/>
    <mergeCell ref="A77:B77"/>
    <mergeCell ref="G77:H77"/>
    <mergeCell ref="A47:A48"/>
    <mergeCell ref="I47:L47"/>
    <mergeCell ref="A49:C49"/>
    <mergeCell ref="G49:I49"/>
    <mergeCell ref="A58:B58"/>
    <mergeCell ref="G73:H73"/>
    <mergeCell ref="A46:F46"/>
    <mergeCell ref="G58:H58"/>
    <mergeCell ref="A68:B68"/>
    <mergeCell ref="G68:H68"/>
    <mergeCell ref="C47:F47"/>
    <mergeCell ref="G11:H11"/>
    <mergeCell ref="A32:A33"/>
    <mergeCell ref="B32:B33"/>
    <mergeCell ref="G32:G33"/>
    <mergeCell ref="H32:H33"/>
    <mergeCell ref="G21:H21"/>
    <mergeCell ref="I9:L9"/>
    <mergeCell ref="A21:B21"/>
    <mergeCell ref="B47:B48"/>
    <mergeCell ref="G47:G48"/>
    <mergeCell ref="H47:H48"/>
    <mergeCell ref="G46:L46"/>
    <mergeCell ref="A40:B40"/>
    <mergeCell ref="G31:L31"/>
    <mergeCell ref="A26:B26"/>
    <mergeCell ref="A34:B34"/>
    <mergeCell ref="C32:F32"/>
    <mergeCell ref="G34:H34"/>
    <mergeCell ref="I32:L32"/>
    <mergeCell ref="G26:H26"/>
    <mergeCell ref="A31:F31"/>
    <mergeCell ref="A9:A10"/>
  </mergeCells>
  <phoneticPr fontId="2" type="noConversion"/>
  <pageMargins left="0.15748031496062992" right="0" top="0.55118110236220474" bottom="0.15748031496062992" header="0.31496062992125984" footer="0.31496062992125984"/>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sqref="A1:J1"/>
    </sheetView>
  </sheetViews>
  <sheetFormatPr defaultRowHeight="12.75" x14ac:dyDescent="0.2"/>
  <cols>
    <col min="2" max="2" width="30.140625" customWidth="1"/>
    <col min="3" max="3" width="6.85546875" customWidth="1"/>
    <col min="4" max="5" width="4.85546875" customWidth="1"/>
    <col min="6" max="6" width="7.5703125" customWidth="1"/>
    <col min="7" max="7" width="11.5703125" customWidth="1"/>
    <col min="8" max="8" width="34.85546875" customWidth="1"/>
    <col min="9" max="9" width="5.5703125" customWidth="1"/>
    <col min="10" max="10" width="7.28515625" customWidth="1"/>
    <col min="11" max="11" width="6.7109375" customWidth="1"/>
    <col min="12" max="12" width="8.5703125" customWidth="1"/>
    <col min="13" max="13" width="12.85546875" customWidth="1"/>
  </cols>
  <sheetData>
    <row r="1" spans="1:13" ht="15.75" thickBot="1" x14ac:dyDescent="0.3">
      <c r="A1" s="478" t="s">
        <v>441</v>
      </c>
      <c r="B1" s="478"/>
      <c r="C1" s="478"/>
      <c r="D1" s="478"/>
      <c r="E1" s="478"/>
      <c r="F1" s="478"/>
      <c r="G1" s="478"/>
      <c r="H1" s="478"/>
      <c r="I1" s="478"/>
      <c r="J1" s="478"/>
    </row>
    <row r="2" spans="1:13" ht="15.75" thickTop="1" x14ac:dyDescent="0.25">
      <c r="A2" s="467" t="s">
        <v>411</v>
      </c>
      <c r="B2" s="467"/>
      <c r="C2" s="467"/>
      <c r="D2" s="467"/>
      <c r="E2" s="467"/>
      <c r="F2" s="467"/>
      <c r="G2" s="467"/>
      <c r="H2" s="467"/>
      <c r="I2" s="467"/>
      <c r="J2" s="467"/>
    </row>
    <row r="3" spans="1:13" ht="15" x14ac:dyDescent="0.25">
      <c r="A3" s="479" t="s">
        <v>432</v>
      </c>
      <c r="B3" s="479"/>
      <c r="C3" s="479"/>
      <c r="D3" s="479"/>
      <c r="E3" s="479"/>
      <c r="F3" s="479"/>
      <c r="G3" s="479"/>
      <c r="H3" s="479"/>
      <c r="I3" s="479"/>
      <c r="J3" s="479"/>
    </row>
    <row r="4" spans="1:13" ht="15" x14ac:dyDescent="0.25">
      <c r="A4" s="479" t="s">
        <v>0</v>
      </c>
      <c r="B4" s="479"/>
      <c r="C4" s="479"/>
      <c r="D4" s="479"/>
      <c r="E4" s="479"/>
      <c r="F4" s="479"/>
      <c r="G4" s="479"/>
      <c r="H4" s="479"/>
      <c r="I4" s="479"/>
      <c r="J4" s="479"/>
    </row>
    <row r="5" spans="1:13" ht="15" x14ac:dyDescent="0.25">
      <c r="A5" s="466" t="s">
        <v>304</v>
      </c>
      <c r="B5" s="466"/>
      <c r="C5" s="466"/>
      <c r="D5" s="466"/>
      <c r="E5" s="466"/>
      <c r="F5" s="464" t="s">
        <v>305</v>
      </c>
      <c r="G5" s="464"/>
      <c r="H5" s="464"/>
      <c r="I5" s="187"/>
      <c r="J5" s="188"/>
    </row>
    <row r="6" spans="1:13" ht="15.75" thickBot="1" x14ac:dyDescent="0.3">
      <c r="A6" s="466" t="s">
        <v>306</v>
      </c>
      <c r="B6" s="466"/>
      <c r="C6" s="466"/>
      <c r="D6" s="466"/>
      <c r="E6" s="466"/>
      <c r="F6" s="464" t="s">
        <v>307</v>
      </c>
      <c r="G6" s="464"/>
      <c r="H6" s="464"/>
      <c r="I6" s="187"/>
      <c r="J6" s="188"/>
    </row>
    <row r="7" spans="1:13" ht="15.75" thickTop="1" x14ac:dyDescent="0.25">
      <c r="A7" s="467" t="s">
        <v>437</v>
      </c>
      <c r="B7" s="467"/>
      <c r="C7" s="467"/>
      <c r="D7" s="467"/>
      <c r="E7" s="467"/>
      <c r="F7" s="467"/>
      <c r="G7" s="471" t="s">
        <v>438</v>
      </c>
      <c r="H7" s="472"/>
      <c r="I7" s="472"/>
      <c r="J7" s="473"/>
    </row>
    <row r="8" spans="1:13" ht="15.75" thickBot="1" x14ac:dyDescent="0.3">
      <c r="A8" s="468" t="s">
        <v>308</v>
      </c>
      <c r="B8" s="468"/>
      <c r="C8" s="468"/>
      <c r="D8" s="468"/>
      <c r="E8" s="468"/>
      <c r="F8" s="468"/>
      <c r="G8" s="474" t="s">
        <v>309</v>
      </c>
      <c r="H8" s="475"/>
      <c r="I8" s="475"/>
      <c r="J8" s="476"/>
    </row>
    <row r="9" spans="1:13" ht="15.75" thickTop="1" x14ac:dyDescent="0.25">
      <c r="A9" s="190"/>
      <c r="B9" s="191"/>
      <c r="C9" s="469" t="s">
        <v>310</v>
      </c>
      <c r="D9" s="470"/>
      <c r="E9" s="470"/>
      <c r="F9" s="192"/>
      <c r="G9" s="190"/>
      <c r="H9" s="193"/>
      <c r="I9" s="469" t="s">
        <v>310</v>
      </c>
      <c r="J9" s="470"/>
      <c r="K9" s="470"/>
      <c r="L9" s="192"/>
      <c r="M9" s="467" t="s">
        <v>398</v>
      </c>
    </row>
    <row r="10" spans="1:13" ht="15" x14ac:dyDescent="0.25">
      <c r="A10" s="329" t="s">
        <v>312</v>
      </c>
      <c r="B10" s="195" t="s">
        <v>313</v>
      </c>
      <c r="C10" s="196" t="s">
        <v>8</v>
      </c>
      <c r="D10" s="196" t="s">
        <v>9</v>
      </c>
      <c r="E10" s="196" t="s">
        <v>10</v>
      </c>
      <c r="F10" s="197" t="s">
        <v>11</v>
      </c>
      <c r="G10" s="194" t="s">
        <v>312</v>
      </c>
      <c r="H10" s="187" t="s">
        <v>313</v>
      </c>
      <c r="I10" s="196" t="s">
        <v>8</v>
      </c>
      <c r="J10" s="196" t="s">
        <v>9</v>
      </c>
      <c r="K10" s="196" t="s">
        <v>10</v>
      </c>
      <c r="L10" s="197" t="s">
        <v>11</v>
      </c>
      <c r="M10" s="477"/>
    </row>
    <row r="11" spans="1:13" ht="15" x14ac:dyDescent="0.25">
      <c r="A11" s="330"/>
      <c r="B11" s="253"/>
      <c r="C11" s="245"/>
      <c r="D11" s="245"/>
      <c r="E11" s="245"/>
      <c r="F11" s="261"/>
      <c r="G11" s="327"/>
      <c r="H11" s="248"/>
      <c r="I11" s="245"/>
      <c r="J11" s="245"/>
      <c r="K11" s="245"/>
      <c r="L11" s="245"/>
      <c r="M11" s="261"/>
    </row>
    <row r="12" spans="1:13" x14ac:dyDescent="0.2">
      <c r="A12" s="361"/>
      <c r="B12" s="361"/>
      <c r="C12" s="361"/>
      <c r="D12" s="361"/>
      <c r="E12" s="361"/>
      <c r="F12" s="361"/>
      <c r="G12" s="326"/>
      <c r="H12" s="326"/>
      <c r="I12" s="245"/>
      <c r="J12" s="245"/>
      <c r="K12" s="245"/>
      <c r="L12" s="245"/>
      <c r="M12" s="261"/>
    </row>
    <row r="13" spans="1:13" x14ac:dyDescent="0.2">
      <c r="A13" s="361"/>
      <c r="B13" s="361"/>
      <c r="C13" s="361"/>
      <c r="D13" s="361"/>
      <c r="E13" s="361"/>
      <c r="F13" s="361"/>
      <c r="G13" s="277"/>
      <c r="H13" s="248"/>
      <c r="I13" s="245"/>
      <c r="J13" s="245"/>
      <c r="K13" s="245"/>
      <c r="L13" s="245"/>
      <c r="M13" s="279"/>
    </row>
    <row r="14" spans="1:13" x14ac:dyDescent="0.2">
      <c r="A14" s="361"/>
      <c r="B14" s="361"/>
      <c r="C14" s="361"/>
      <c r="D14" s="361"/>
      <c r="E14" s="361"/>
      <c r="F14" s="361"/>
      <c r="G14" s="7"/>
      <c r="H14" s="248"/>
      <c r="I14" s="245"/>
      <c r="J14" s="245"/>
      <c r="K14" s="245"/>
      <c r="L14" s="245"/>
      <c r="M14" s="279"/>
    </row>
    <row r="15" spans="1:13" ht="15" x14ac:dyDescent="0.25">
      <c r="A15" s="330"/>
      <c r="B15" s="253"/>
      <c r="C15" s="244"/>
      <c r="D15" s="244"/>
      <c r="E15" s="244"/>
      <c r="F15" s="261"/>
      <c r="G15" s="332"/>
      <c r="H15" s="248"/>
      <c r="I15" s="245"/>
      <c r="J15" s="245"/>
      <c r="K15" s="245"/>
      <c r="L15" s="245"/>
      <c r="M15" s="279"/>
    </row>
    <row r="16" spans="1:13" ht="15" x14ac:dyDescent="0.25">
      <c r="A16" s="330"/>
      <c r="B16" s="253"/>
      <c r="C16" s="324"/>
      <c r="D16" s="324"/>
      <c r="E16" s="324"/>
      <c r="F16" s="324"/>
      <c r="G16" s="332"/>
      <c r="H16" s="248"/>
      <c r="I16" s="245"/>
      <c r="J16" s="245"/>
      <c r="K16" s="245"/>
      <c r="L16" s="245"/>
      <c r="M16" s="279"/>
    </row>
    <row r="17" spans="1:13" ht="15" x14ac:dyDescent="0.25">
      <c r="A17" s="330"/>
      <c r="B17" s="253"/>
      <c r="C17" s="324"/>
      <c r="D17" s="324"/>
      <c r="E17" s="324"/>
      <c r="F17" s="324"/>
      <c r="G17" s="332"/>
      <c r="H17" s="248"/>
      <c r="I17" s="245"/>
      <c r="J17" s="245"/>
      <c r="K17" s="245"/>
      <c r="L17" s="245"/>
      <c r="M17" s="279"/>
    </row>
    <row r="18" spans="1:13" ht="15" x14ac:dyDescent="0.25">
      <c r="A18" s="330"/>
      <c r="B18" s="253"/>
      <c r="C18" s="324"/>
      <c r="D18" s="324"/>
      <c r="E18" s="324"/>
      <c r="F18" s="324"/>
      <c r="G18" s="309"/>
      <c r="H18" s="248"/>
      <c r="I18" s="244"/>
      <c r="J18" s="244"/>
      <c r="K18" s="244"/>
      <c r="L18" s="244"/>
      <c r="M18" s="279"/>
    </row>
    <row r="19" spans="1:13" ht="15" x14ac:dyDescent="0.25">
      <c r="A19" s="330"/>
      <c r="B19" s="253"/>
      <c r="C19" s="324"/>
      <c r="D19" s="324"/>
      <c r="E19" s="324"/>
      <c r="F19" s="324"/>
      <c r="G19" s="309"/>
      <c r="H19" s="253"/>
      <c r="I19" s="324"/>
      <c r="J19" s="324"/>
      <c r="K19" s="324"/>
      <c r="L19" s="324"/>
      <c r="M19" s="279"/>
    </row>
    <row r="20" spans="1:13" ht="15" x14ac:dyDescent="0.25">
      <c r="A20" s="331"/>
      <c r="B20" s="324"/>
      <c r="C20" s="148"/>
      <c r="D20" s="148"/>
      <c r="E20" s="148"/>
      <c r="F20" s="279"/>
      <c r="G20" s="309"/>
      <c r="H20" s="316"/>
      <c r="I20" s="121"/>
      <c r="J20" s="121"/>
      <c r="K20" s="121"/>
      <c r="L20" s="279"/>
      <c r="M20" s="279"/>
    </row>
    <row r="21" spans="1:13" x14ac:dyDescent="0.2">
      <c r="A21" s="317"/>
      <c r="B21" s="319"/>
      <c r="C21" s="317"/>
      <c r="D21" s="317"/>
      <c r="E21" s="317"/>
      <c r="F21" s="317"/>
      <c r="G21" s="332"/>
      <c r="H21" s="319"/>
      <c r="I21" s="317"/>
      <c r="J21" s="317"/>
      <c r="K21" s="317"/>
      <c r="L21" s="317"/>
      <c r="M21" s="279"/>
    </row>
    <row r="22" spans="1:13" ht="15" x14ac:dyDescent="0.25">
      <c r="A22" s="331"/>
      <c r="B22" s="198"/>
      <c r="C22" s="199"/>
      <c r="D22" s="199"/>
      <c r="E22" s="199"/>
      <c r="F22" s="200"/>
      <c r="G22" s="201"/>
      <c r="H22" s="202"/>
      <c r="I22" s="199"/>
      <c r="J22" s="199"/>
      <c r="K22" s="199"/>
      <c r="L22" s="200"/>
      <c r="M22" s="200"/>
    </row>
    <row r="23" spans="1:13" ht="15" x14ac:dyDescent="0.25">
      <c r="A23" s="331"/>
      <c r="B23" s="198"/>
      <c r="C23" s="199"/>
      <c r="D23" s="199"/>
      <c r="E23" s="199"/>
      <c r="F23" s="200"/>
      <c r="G23" s="201"/>
      <c r="H23" s="202"/>
      <c r="I23" s="199"/>
      <c r="J23" s="199"/>
      <c r="K23" s="199"/>
      <c r="L23" s="200"/>
      <c r="M23" s="200"/>
    </row>
    <row r="24" spans="1:13" ht="15.75" thickBot="1" x14ac:dyDescent="0.3">
      <c r="A24" s="325"/>
      <c r="B24" s="203"/>
      <c r="C24" s="204"/>
      <c r="D24" s="204"/>
      <c r="E24" s="204"/>
      <c r="F24" s="205"/>
      <c r="G24" s="206"/>
      <c r="H24" s="207"/>
      <c r="I24" s="204"/>
      <c r="J24" s="204"/>
      <c r="K24" s="204"/>
      <c r="L24" s="205"/>
      <c r="M24" s="205"/>
    </row>
    <row r="25" spans="1:13" ht="15.75" thickTop="1" x14ac:dyDescent="0.25">
      <c r="A25" s="208"/>
      <c r="B25" s="208"/>
      <c r="C25" s="208"/>
      <c r="D25" s="208"/>
      <c r="E25" s="208"/>
      <c r="F25" s="208"/>
      <c r="G25" s="208"/>
      <c r="H25" s="463" t="s">
        <v>103</v>
      </c>
      <c r="I25" s="463"/>
      <c r="J25" s="463"/>
    </row>
    <row r="26" spans="1:13" ht="15" x14ac:dyDescent="0.25">
      <c r="A26" s="464" t="s">
        <v>315</v>
      </c>
      <c r="B26" s="464"/>
      <c r="C26" s="464"/>
      <c r="D26" s="464"/>
      <c r="E26" s="464"/>
      <c r="F26" s="464"/>
      <c r="G26" s="464"/>
      <c r="H26" s="464"/>
      <c r="I26" s="464"/>
      <c r="J26" s="464"/>
    </row>
    <row r="27" spans="1:13" ht="15" x14ac:dyDescent="0.25">
      <c r="A27" s="465" t="s">
        <v>316</v>
      </c>
      <c r="B27" s="465"/>
      <c r="C27" s="465"/>
      <c r="D27" s="465"/>
      <c r="E27" s="465"/>
      <c r="F27" s="465"/>
      <c r="G27" s="465"/>
      <c r="H27" s="465"/>
      <c r="I27" s="465"/>
      <c r="J27" s="465"/>
    </row>
    <row r="28" spans="1:13" ht="15" x14ac:dyDescent="0.25">
      <c r="A28" s="208"/>
      <c r="B28" s="208"/>
      <c r="C28" s="208"/>
      <c r="D28" s="208"/>
      <c r="E28" s="208"/>
      <c r="F28" s="208"/>
      <c r="G28" s="208"/>
      <c r="H28" s="208"/>
      <c r="I28" s="208"/>
      <c r="J28" s="208"/>
    </row>
  </sheetData>
  <mergeCells count="18">
    <mergeCell ref="M9:M10"/>
    <mergeCell ref="A1:J1"/>
    <mergeCell ref="A2:J2"/>
    <mergeCell ref="A3:J3"/>
    <mergeCell ref="A4:J4"/>
    <mergeCell ref="A5:E5"/>
    <mergeCell ref="F5:H5"/>
    <mergeCell ref="C9:E9"/>
    <mergeCell ref="H25:J25"/>
    <mergeCell ref="A26:J26"/>
    <mergeCell ref="A27:J27"/>
    <mergeCell ref="A6:E6"/>
    <mergeCell ref="F6:H6"/>
    <mergeCell ref="A7:F7"/>
    <mergeCell ref="A8:F8"/>
    <mergeCell ref="I9:K9"/>
    <mergeCell ref="G7:J7"/>
    <mergeCell ref="G8:J8"/>
  </mergeCells>
  <pageMargins left="0.7" right="0.7"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E22" sqref="E22:G22"/>
    </sheetView>
  </sheetViews>
  <sheetFormatPr defaultRowHeight="12.75" x14ac:dyDescent="0.2"/>
  <cols>
    <col min="1" max="1" width="10.7109375" style="209" customWidth="1"/>
    <col min="2" max="2" width="57.42578125" style="209" customWidth="1"/>
    <col min="3" max="4" width="10.7109375" style="209" customWidth="1"/>
    <col min="5" max="5" width="20.7109375" style="209" customWidth="1"/>
    <col min="6" max="6" width="15" style="209" customWidth="1"/>
    <col min="7" max="7" width="13.140625" style="209" customWidth="1"/>
    <col min="8" max="10" width="9.140625" style="209"/>
  </cols>
  <sheetData>
    <row r="1" spans="1:10" ht="13.5" thickBot="1" x14ac:dyDescent="0.25">
      <c r="A1" s="487" t="s">
        <v>441</v>
      </c>
      <c r="B1" s="487"/>
      <c r="C1" s="487"/>
      <c r="D1" s="487"/>
      <c r="E1" s="487"/>
      <c r="F1" s="487"/>
      <c r="G1" s="487"/>
    </row>
    <row r="2" spans="1:10" ht="15.75" thickTop="1" x14ac:dyDescent="0.25">
      <c r="A2" s="467" t="s">
        <v>411</v>
      </c>
      <c r="B2" s="467"/>
      <c r="C2" s="467"/>
      <c r="D2" s="467"/>
      <c r="E2" s="467"/>
      <c r="F2" s="467"/>
      <c r="G2" s="467"/>
      <c r="H2" s="289"/>
      <c r="I2" s="289"/>
      <c r="J2" s="289"/>
    </row>
    <row r="3" spans="1:10" ht="15" x14ac:dyDescent="0.25">
      <c r="A3" s="479" t="s">
        <v>433</v>
      </c>
      <c r="B3" s="479"/>
      <c r="C3" s="479"/>
      <c r="D3" s="479"/>
      <c r="E3" s="479"/>
      <c r="F3" s="479"/>
      <c r="G3" s="479"/>
      <c r="H3" s="289"/>
      <c r="I3" s="289"/>
      <c r="J3" s="289"/>
    </row>
    <row r="4" spans="1:10" ht="15" x14ac:dyDescent="0.25">
      <c r="A4" s="479" t="s">
        <v>0</v>
      </c>
      <c r="B4" s="479"/>
      <c r="C4" s="479"/>
      <c r="D4" s="479"/>
      <c r="E4" s="479"/>
      <c r="F4" s="479"/>
      <c r="G4" s="479"/>
      <c r="H4" s="289"/>
      <c r="I4" s="289"/>
      <c r="J4" s="289"/>
    </row>
    <row r="5" spans="1:10" ht="15" x14ac:dyDescent="0.25">
      <c r="A5" s="466" t="s">
        <v>317</v>
      </c>
      <c r="B5" s="466"/>
      <c r="C5" s="466"/>
      <c r="D5" s="464" t="s">
        <v>305</v>
      </c>
      <c r="E5" s="464"/>
      <c r="F5" s="187"/>
      <c r="G5" s="188"/>
      <c r="H5" s="289"/>
      <c r="I5" s="289"/>
      <c r="J5" s="289"/>
    </row>
    <row r="6" spans="1:10" ht="15.75" thickBot="1" x14ac:dyDescent="0.3">
      <c r="A6" s="488" t="s">
        <v>318</v>
      </c>
      <c r="B6" s="488"/>
      <c r="C6" s="488"/>
      <c r="D6" s="489" t="s">
        <v>307</v>
      </c>
      <c r="E6" s="489"/>
      <c r="F6" s="210"/>
      <c r="G6" s="211"/>
      <c r="H6" s="289"/>
      <c r="I6" s="289"/>
      <c r="J6" s="289"/>
    </row>
    <row r="7" spans="1:10" ht="15.75" thickTop="1" x14ac:dyDescent="0.25">
      <c r="A7" s="467" t="s">
        <v>439</v>
      </c>
      <c r="B7" s="467"/>
      <c r="C7" s="467"/>
      <c r="D7" s="467"/>
      <c r="E7" s="467"/>
      <c r="F7" s="297"/>
      <c r="G7" s="189"/>
    </row>
    <row r="8" spans="1:10" ht="15" x14ac:dyDescent="0.25">
      <c r="A8" s="479" t="s">
        <v>319</v>
      </c>
      <c r="B8" s="479"/>
      <c r="C8" s="479"/>
      <c r="D8" s="479"/>
      <c r="E8" s="479"/>
      <c r="F8" s="298"/>
      <c r="G8" s="301"/>
    </row>
    <row r="9" spans="1:10" ht="15" x14ac:dyDescent="0.25">
      <c r="A9" s="479" t="s">
        <v>320</v>
      </c>
      <c r="B9" s="479"/>
      <c r="C9" s="479"/>
      <c r="D9" s="479"/>
      <c r="E9" s="479"/>
      <c r="F9" s="298"/>
      <c r="G9" s="301"/>
    </row>
    <row r="10" spans="1:10" ht="15" x14ac:dyDescent="0.25">
      <c r="A10" s="486" t="s">
        <v>321</v>
      </c>
      <c r="B10" s="486"/>
      <c r="C10" s="486"/>
      <c r="D10" s="486"/>
      <c r="E10" s="486"/>
      <c r="F10" s="298"/>
      <c r="G10" s="301"/>
    </row>
    <row r="11" spans="1:10" ht="15.75" thickBot="1" x14ac:dyDescent="0.3">
      <c r="A11" s="481" t="s">
        <v>322</v>
      </c>
      <c r="B11" s="481"/>
      <c r="C11" s="481"/>
      <c r="D11" s="481"/>
      <c r="E11" s="481"/>
      <c r="F11" s="300"/>
      <c r="G11" s="212"/>
    </row>
    <row r="12" spans="1:10" ht="16.5" thickTop="1" thickBot="1" x14ac:dyDescent="0.3">
      <c r="A12" s="482" t="s">
        <v>323</v>
      </c>
      <c r="B12" s="483" t="s">
        <v>313</v>
      </c>
      <c r="C12" s="484" t="s">
        <v>324</v>
      </c>
      <c r="D12" s="484"/>
      <c r="E12" s="484"/>
      <c r="F12" s="213" t="s">
        <v>311</v>
      </c>
      <c r="G12" s="189"/>
    </row>
    <row r="13" spans="1:10" ht="16.5" thickTop="1" thickBot="1" x14ac:dyDescent="0.3">
      <c r="A13" s="482"/>
      <c r="B13" s="483"/>
      <c r="C13" s="214" t="s">
        <v>8</v>
      </c>
      <c r="D13" s="214" t="s">
        <v>9</v>
      </c>
      <c r="E13" s="214" t="s">
        <v>10</v>
      </c>
      <c r="F13" s="211" t="s">
        <v>325</v>
      </c>
      <c r="G13" s="215" t="s">
        <v>314</v>
      </c>
    </row>
    <row r="14" spans="1:10" ht="13.5" thickTop="1" x14ac:dyDescent="0.2">
      <c r="A14" s="387" t="s">
        <v>434</v>
      </c>
      <c r="B14" s="388" t="s">
        <v>435</v>
      </c>
      <c r="C14" s="389">
        <v>2</v>
      </c>
      <c r="D14" s="389">
        <v>0</v>
      </c>
      <c r="E14" s="389">
        <v>0</v>
      </c>
      <c r="F14" s="389">
        <v>3</v>
      </c>
      <c r="G14" s="390" t="s">
        <v>440</v>
      </c>
      <c r="H14" s="292"/>
      <c r="I14" s="292"/>
      <c r="J14" s="292"/>
    </row>
    <row r="15" spans="1:10" x14ac:dyDescent="0.2">
      <c r="A15" s="387" t="s">
        <v>436</v>
      </c>
      <c r="B15" s="388" t="s">
        <v>427</v>
      </c>
      <c r="C15" s="389">
        <v>2</v>
      </c>
      <c r="D15" s="389">
        <v>0</v>
      </c>
      <c r="E15" s="389">
        <v>0</v>
      </c>
      <c r="F15" s="389">
        <v>3</v>
      </c>
      <c r="G15" s="390" t="s">
        <v>440</v>
      </c>
    </row>
    <row r="16" spans="1:10" x14ac:dyDescent="0.2">
      <c r="A16" s="387" t="s">
        <v>423</v>
      </c>
      <c r="B16" s="388" t="s">
        <v>424</v>
      </c>
      <c r="C16" s="389">
        <v>1</v>
      </c>
      <c r="D16" s="389">
        <v>0</v>
      </c>
      <c r="E16" s="389">
        <v>0</v>
      </c>
      <c r="F16" s="389">
        <v>1</v>
      </c>
      <c r="G16" s="390"/>
    </row>
    <row r="17" spans="1:7" ht="15" x14ac:dyDescent="0.25">
      <c r="A17" s="352"/>
      <c r="B17" s="353"/>
      <c r="C17" s="353"/>
      <c r="D17" s="353"/>
      <c r="E17" s="353"/>
      <c r="F17" s="353"/>
      <c r="G17" s="351"/>
    </row>
    <row r="18" spans="1:7" ht="15" x14ac:dyDescent="0.25">
      <c r="A18" s="218"/>
      <c r="B18" s="216"/>
      <c r="C18" s="216"/>
      <c r="D18" s="216"/>
      <c r="E18" s="216"/>
      <c r="F18" s="216"/>
      <c r="G18" s="217"/>
    </row>
    <row r="19" spans="1:7" ht="15" x14ac:dyDescent="0.25">
      <c r="A19" s="218"/>
      <c r="B19" s="216"/>
      <c r="C19" s="216"/>
      <c r="D19" s="216"/>
      <c r="E19" s="216"/>
      <c r="F19" s="216"/>
      <c r="G19" s="217"/>
    </row>
    <row r="20" spans="1:7" ht="15" x14ac:dyDescent="0.25">
      <c r="A20" s="218"/>
      <c r="B20" s="216"/>
      <c r="C20" s="216"/>
      <c r="D20" s="216"/>
      <c r="E20" s="216"/>
      <c r="F20" s="216"/>
      <c r="G20" s="217"/>
    </row>
    <row r="21" spans="1:7" ht="15.75" thickBot="1" x14ac:dyDescent="0.3">
      <c r="A21" s="219"/>
      <c r="B21" s="220"/>
      <c r="C21" s="220"/>
      <c r="D21" s="220"/>
      <c r="E21" s="220"/>
      <c r="F21" s="220"/>
      <c r="G21" s="221"/>
    </row>
    <row r="22" spans="1:7" ht="15.75" thickTop="1" x14ac:dyDescent="0.25">
      <c r="A22" s="299"/>
      <c r="B22" s="299"/>
      <c r="C22" s="299"/>
      <c r="D22" s="299"/>
      <c r="E22" s="485" t="s">
        <v>326</v>
      </c>
      <c r="F22" s="485"/>
      <c r="G22" s="485"/>
    </row>
    <row r="23" spans="1:7" ht="15" x14ac:dyDescent="0.25">
      <c r="A23" s="464" t="s">
        <v>327</v>
      </c>
      <c r="B23" s="464"/>
      <c r="C23" s="464"/>
      <c r="D23" s="464"/>
      <c r="E23" s="464"/>
      <c r="F23" s="464"/>
      <c r="G23" s="464"/>
    </row>
    <row r="24" spans="1:7" ht="15" x14ac:dyDescent="0.25">
      <c r="A24" s="480" t="s">
        <v>328</v>
      </c>
      <c r="B24" s="480"/>
      <c r="C24" s="480"/>
      <c r="D24" s="480"/>
      <c r="E24" s="480"/>
      <c r="F24" s="480"/>
      <c r="G24" s="480"/>
    </row>
  </sheetData>
  <mergeCells count="19">
    <mergeCell ref="A10:E10"/>
    <mergeCell ref="A1:G1"/>
    <mergeCell ref="A2:G2"/>
    <mergeCell ref="A3:G3"/>
    <mergeCell ref="A4:G4"/>
    <mergeCell ref="A5:C5"/>
    <mergeCell ref="D5:E5"/>
    <mergeCell ref="A6:C6"/>
    <mergeCell ref="D6:E6"/>
    <mergeCell ref="A7:E7"/>
    <mergeCell ref="A8:E8"/>
    <mergeCell ref="A9:E9"/>
    <mergeCell ref="A23:G23"/>
    <mergeCell ref="A24:G24"/>
    <mergeCell ref="A11:E11"/>
    <mergeCell ref="A12:A13"/>
    <mergeCell ref="B12:B13"/>
    <mergeCell ref="C12:E12"/>
    <mergeCell ref="E22:G22"/>
  </mergeCells>
  <pageMargins left="0.7" right="0.7" top="0.75" bottom="0.7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sqref="A1:L11"/>
    </sheetView>
  </sheetViews>
  <sheetFormatPr defaultRowHeight="12.75" x14ac:dyDescent="0.2"/>
  <cols>
    <col min="1" max="1" width="9.5703125" customWidth="1"/>
    <col min="2" max="2" width="34" customWidth="1"/>
    <col min="3" max="5" width="4.7109375" customWidth="1"/>
    <col min="6" max="6" width="13.85546875" customWidth="1"/>
    <col min="7" max="9" width="4.7109375" customWidth="1"/>
    <col min="10" max="10" width="13.5703125" customWidth="1"/>
    <col min="11" max="11" width="15.85546875" customWidth="1"/>
    <col min="12" max="12" width="28.85546875" customWidth="1"/>
  </cols>
  <sheetData>
    <row r="1" spans="1:12" ht="13.5" thickBot="1" x14ac:dyDescent="0.25">
      <c r="A1" s="497" t="s">
        <v>441</v>
      </c>
      <c r="B1" s="497"/>
      <c r="C1" s="497"/>
      <c r="D1" s="497"/>
      <c r="E1" s="497"/>
      <c r="F1" s="497"/>
      <c r="G1" s="497"/>
      <c r="H1" s="497"/>
      <c r="I1" s="497"/>
      <c r="J1" s="497"/>
      <c r="K1" s="497"/>
      <c r="L1" s="497"/>
    </row>
    <row r="2" spans="1:12" ht="13.5" thickTop="1" x14ac:dyDescent="0.2">
      <c r="A2" s="498" t="s">
        <v>411</v>
      </c>
      <c r="B2" s="498"/>
      <c r="C2" s="498"/>
      <c r="D2" s="498"/>
      <c r="E2" s="498"/>
      <c r="F2" s="498"/>
      <c r="G2" s="498"/>
      <c r="H2" s="498"/>
      <c r="I2" s="498"/>
      <c r="J2" s="498"/>
      <c r="K2" s="498"/>
      <c r="L2" s="498"/>
    </row>
    <row r="3" spans="1:12" x14ac:dyDescent="0.2">
      <c r="A3" s="499" t="s">
        <v>432</v>
      </c>
      <c r="B3" s="499"/>
      <c r="C3" s="499"/>
      <c r="D3" s="499"/>
      <c r="E3" s="499"/>
      <c r="F3" s="499"/>
      <c r="G3" s="499"/>
      <c r="H3" s="499"/>
      <c r="I3" s="499"/>
      <c r="J3" s="499"/>
      <c r="K3" s="499"/>
      <c r="L3" s="499"/>
    </row>
    <row r="4" spans="1:12" x14ac:dyDescent="0.2">
      <c r="A4" s="499" t="s">
        <v>0</v>
      </c>
      <c r="B4" s="499"/>
      <c r="C4" s="499"/>
      <c r="D4" s="499"/>
      <c r="E4" s="499"/>
      <c r="F4" s="499"/>
      <c r="G4" s="499"/>
      <c r="H4" s="499"/>
      <c r="I4" s="499"/>
      <c r="J4" s="499"/>
      <c r="K4" s="499"/>
      <c r="L4" s="499"/>
    </row>
    <row r="5" spans="1:12" x14ac:dyDescent="0.2">
      <c r="A5" s="500" t="s">
        <v>329</v>
      </c>
      <c r="B5" s="500"/>
      <c r="C5" s="500"/>
      <c r="D5" s="500"/>
      <c r="E5" s="500"/>
      <c r="F5" s="500"/>
      <c r="G5" s="501"/>
      <c r="H5" s="501"/>
      <c r="I5" s="501"/>
      <c r="J5" s="501"/>
      <c r="K5" s="501"/>
      <c r="L5" s="501"/>
    </row>
    <row r="6" spans="1:12" ht="13.5" thickBot="1" x14ac:dyDescent="0.25">
      <c r="A6" s="492" t="s">
        <v>330</v>
      </c>
      <c r="B6" s="492"/>
      <c r="C6" s="492"/>
      <c r="D6" s="492"/>
      <c r="E6" s="492"/>
      <c r="F6" s="492"/>
      <c r="G6" s="493"/>
      <c r="H6" s="493"/>
      <c r="I6" s="493"/>
      <c r="J6" s="493"/>
      <c r="K6" s="493"/>
      <c r="L6" s="493"/>
    </row>
    <row r="7" spans="1:12" ht="14.25" thickTop="1" thickBot="1" x14ac:dyDescent="0.25">
      <c r="A7" s="494" t="s">
        <v>331</v>
      </c>
      <c r="B7" s="494"/>
      <c r="C7" s="494"/>
      <c r="D7" s="494"/>
      <c r="E7" s="494"/>
      <c r="F7" s="494"/>
      <c r="G7" s="494"/>
      <c r="H7" s="494"/>
      <c r="I7" s="494"/>
      <c r="J7" s="494"/>
      <c r="K7" s="222"/>
      <c r="L7" s="223"/>
    </row>
    <row r="8" spans="1:12" ht="14.25" thickTop="1" thickBot="1" x14ac:dyDescent="0.25">
      <c r="A8" s="494"/>
      <c r="B8" s="494"/>
      <c r="C8" s="494"/>
      <c r="D8" s="494"/>
      <c r="E8" s="494"/>
      <c r="F8" s="494"/>
      <c r="G8" s="494"/>
      <c r="H8" s="494"/>
      <c r="I8" s="494"/>
      <c r="J8" s="494"/>
      <c r="K8" s="224"/>
      <c r="L8" s="225"/>
    </row>
    <row r="9" spans="1:12" ht="13.5" thickTop="1" x14ac:dyDescent="0.2">
      <c r="A9" s="226"/>
      <c r="B9" s="227"/>
      <c r="C9" s="495" t="s">
        <v>332</v>
      </c>
      <c r="D9" s="495"/>
      <c r="E9" s="495"/>
      <c r="F9" s="228"/>
      <c r="G9" s="495" t="s">
        <v>333</v>
      </c>
      <c r="H9" s="495"/>
      <c r="I9" s="495"/>
      <c r="J9" s="229"/>
      <c r="K9" s="224" t="s">
        <v>311</v>
      </c>
      <c r="L9" s="225"/>
    </row>
    <row r="10" spans="1:12" ht="13.5" thickBot="1" x14ac:dyDescent="0.25">
      <c r="A10" s="230" t="s">
        <v>323</v>
      </c>
      <c r="B10" s="231" t="s">
        <v>313</v>
      </c>
      <c r="C10" s="232" t="s">
        <v>8</v>
      </c>
      <c r="D10" s="232" t="s">
        <v>9</v>
      </c>
      <c r="E10" s="232" t="s">
        <v>10</v>
      </c>
      <c r="F10" s="233" t="s">
        <v>116</v>
      </c>
      <c r="G10" s="232" t="s">
        <v>8</v>
      </c>
      <c r="H10" s="232" t="s">
        <v>9</v>
      </c>
      <c r="I10" s="232" t="s">
        <v>10</v>
      </c>
      <c r="J10" s="233" t="s">
        <v>116</v>
      </c>
      <c r="K10" s="234" t="s">
        <v>325</v>
      </c>
      <c r="L10" s="235" t="s">
        <v>314</v>
      </c>
    </row>
    <row r="11" spans="1:12" ht="13.5" thickTop="1" x14ac:dyDescent="0.2">
      <c r="A11" s="354"/>
      <c r="B11" s="326"/>
      <c r="C11" s="245"/>
      <c r="D11" s="245"/>
      <c r="E11" s="245"/>
      <c r="F11" s="355"/>
      <c r="G11" s="245"/>
      <c r="H11" s="245"/>
      <c r="I11" s="245"/>
      <c r="J11" s="355"/>
      <c r="K11" s="246"/>
      <c r="L11" s="246"/>
    </row>
    <row r="12" spans="1:12" x14ac:dyDescent="0.2">
      <c r="A12" s="247"/>
      <c r="B12" s="248"/>
      <c r="C12" s="108"/>
      <c r="D12" s="108"/>
      <c r="E12" s="108"/>
      <c r="F12" s="249"/>
      <c r="G12" s="250"/>
      <c r="H12" s="108"/>
      <c r="I12" s="108"/>
      <c r="J12" s="251"/>
      <c r="K12" s="246"/>
      <c r="L12" s="246"/>
    </row>
    <row r="13" spans="1:12" x14ac:dyDescent="0.2">
      <c r="A13" s="252"/>
      <c r="B13" s="253"/>
      <c r="C13" s="244"/>
      <c r="D13" s="244"/>
      <c r="E13" s="244"/>
      <c r="F13" s="256"/>
      <c r="G13" s="254"/>
      <c r="H13" s="244"/>
      <c r="I13" s="244"/>
      <c r="J13" s="255"/>
      <c r="K13" s="246"/>
      <c r="L13" s="246"/>
    </row>
    <row r="14" spans="1:12" x14ac:dyDescent="0.2">
      <c r="A14" s="252"/>
      <c r="B14" s="253"/>
      <c r="C14" s="244"/>
      <c r="D14" s="244"/>
      <c r="E14" s="244"/>
      <c r="F14" s="256"/>
      <c r="G14" s="254"/>
      <c r="H14" s="244"/>
      <c r="I14" s="244"/>
      <c r="J14" s="255"/>
      <c r="K14" s="246"/>
      <c r="L14" s="246"/>
    </row>
    <row r="15" spans="1:12" x14ac:dyDescent="0.2">
      <c r="A15" s="252"/>
      <c r="B15" s="253"/>
      <c r="C15" s="244"/>
      <c r="D15" s="244"/>
      <c r="E15" s="244"/>
      <c r="F15" s="256"/>
      <c r="G15" s="254"/>
      <c r="H15" s="244"/>
      <c r="I15" s="244"/>
      <c r="J15" s="255"/>
      <c r="K15" s="246"/>
      <c r="L15" s="246"/>
    </row>
    <row r="16" spans="1:12" x14ac:dyDescent="0.2">
      <c r="A16" s="252"/>
      <c r="B16" s="253"/>
      <c r="C16" s="244"/>
      <c r="D16" s="244"/>
      <c r="E16" s="244"/>
      <c r="F16" s="256"/>
      <c r="G16" s="254"/>
      <c r="H16" s="244"/>
      <c r="I16" s="244"/>
      <c r="J16" s="255"/>
      <c r="K16" s="246"/>
      <c r="L16" s="246"/>
    </row>
    <row r="17" spans="1:12" x14ac:dyDescent="0.2">
      <c r="A17" s="252"/>
      <c r="B17" s="253"/>
      <c r="C17" s="244"/>
      <c r="D17" s="244"/>
      <c r="E17" s="244"/>
      <c r="F17" s="256"/>
      <c r="G17" s="254"/>
      <c r="H17" s="244"/>
      <c r="I17" s="244"/>
      <c r="J17" s="255"/>
      <c r="K17" s="246"/>
      <c r="L17" s="246"/>
    </row>
    <row r="18" spans="1:12" x14ac:dyDescent="0.2">
      <c r="A18" s="252"/>
      <c r="B18" s="253"/>
      <c r="C18" s="244"/>
      <c r="D18" s="244"/>
      <c r="E18" s="244"/>
      <c r="F18" s="256"/>
      <c r="G18" s="254"/>
      <c r="H18" s="244"/>
      <c r="I18" s="244"/>
      <c r="J18" s="255"/>
      <c r="K18" s="246"/>
      <c r="L18" s="246"/>
    </row>
    <row r="19" spans="1:12" x14ac:dyDescent="0.2">
      <c r="A19" s="252"/>
      <c r="B19" s="253"/>
      <c r="C19" s="244"/>
      <c r="D19" s="244"/>
      <c r="E19" s="244"/>
      <c r="F19" s="280"/>
      <c r="G19" s="281"/>
      <c r="H19" s="282"/>
      <c r="I19" s="282"/>
      <c r="J19" s="283"/>
      <c r="K19" s="246"/>
      <c r="L19" s="246"/>
    </row>
    <row r="20" spans="1:12" x14ac:dyDescent="0.2">
      <c r="A20" s="309"/>
      <c r="B20" s="308"/>
      <c r="C20" s="307"/>
      <c r="D20" s="307"/>
      <c r="E20" s="307"/>
      <c r="F20" s="307"/>
      <c r="G20" s="254"/>
      <c r="H20" s="307"/>
      <c r="I20" s="307"/>
      <c r="J20" s="307"/>
      <c r="K20" s="246"/>
      <c r="L20" s="246"/>
    </row>
    <row r="21" spans="1:12" x14ac:dyDescent="0.2">
      <c r="A21" s="309"/>
      <c r="B21" s="308"/>
      <c r="C21" s="307"/>
      <c r="D21" s="307"/>
      <c r="E21" s="307"/>
      <c r="F21" s="307"/>
      <c r="G21" s="254"/>
      <c r="H21" s="307"/>
      <c r="I21" s="307"/>
      <c r="J21" s="307"/>
      <c r="K21" s="246"/>
      <c r="L21" s="246"/>
    </row>
    <row r="22" spans="1:12" x14ac:dyDescent="0.2">
      <c r="A22" s="310"/>
      <c r="B22" s="308"/>
      <c r="C22" s="307"/>
      <c r="D22" s="307"/>
      <c r="E22" s="307"/>
      <c r="F22" s="311"/>
      <c r="G22" s="281"/>
      <c r="H22" s="307"/>
      <c r="I22" s="307"/>
      <c r="J22" s="311"/>
      <c r="K22" s="246"/>
      <c r="L22" s="246"/>
    </row>
    <row r="23" spans="1:12" x14ac:dyDescent="0.2">
      <c r="A23" s="312"/>
      <c r="B23" s="313"/>
      <c r="C23" s="314"/>
      <c r="D23" s="314"/>
      <c r="E23" s="314"/>
      <c r="F23" s="315"/>
      <c r="G23" s="281"/>
      <c r="H23" s="314"/>
      <c r="I23" s="314"/>
      <c r="J23" s="315"/>
      <c r="K23" s="246"/>
      <c r="L23" s="246"/>
    </row>
    <row r="24" spans="1:12" ht="13.5" thickBot="1" x14ac:dyDescent="0.25">
      <c r="A24" s="236"/>
      <c r="B24" s="237"/>
      <c r="C24" s="238"/>
      <c r="D24" s="238"/>
      <c r="E24" s="239"/>
      <c r="F24" s="240"/>
      <c r="G24" s="236"/>
      <c r="H24" s="238"/>
      <c r="I24" s="238"/>
      <c r="J24" s="241"/>
      <c r="K24" s="242"/>
      <c r="L24" s="243"/>
    </row>
    <row r="25" spans="1:12" ht="13.5" thickTop="1" x14ac:dyDescent="0.2">
      <c r="G25" s="496" t="s">
        <v>334</v>
      </c>
      <c r="H25" s="496"/>
      <c r="I25" s="496"/>
      <c r="J25" s="496"/>
      <c r="K25" s="496"/>
      <c r="L25" s="496"/>
    </row>
    <row r="26" spans="1:12" x14ac:dyDescent="0.2">
      <c r="A26" s="490" t="s">
        <v>335</v>
      </c>
      <c r="B26" s="490"/>
      <c r="C26" s="490"/>
      <c r="D26" s="490"/>
      <c r="E26" s="490"/>
      <c r="F26" s="490"/>
      <c r="G26" s="490"/>
      <c r="H26" s="490"/>
      <c r="I26" s="490"/>
      <c r="J26" s="490"/>
      <c r="K26" s="490"/>
      <c r="L26" s="490"/>
    </row>
    <row r="27" spans="1:12" x14ac:dyDescent="0.2">
      <c r="A27" s="491" t="s">
        <v>336</v>
      </c>
      <c r="B27" s="491"/>
      <c r="C27" s="491"/>
      <c r="D27" s="491"/>
      <c r="E27" s="491"/>
      <c r="F27" s="491"/>
      <c r="G27" s="491"/>
      <c r="H27" s="491"/>
      <c r="I27" s="491"/>
      <c r="J27" s="491"/>
      <c r="K27" s="491"/>
      <c r="L27" s="491"/>
    </row>
  </sheetData>
  <mergeCells count="14">
    <mergeCell ref="A1:L1"/>
    <mergeCell ref="A2:L2"/>
    <mergeCell ref="A3:L3"/>
    <mergeCell ref="A4:L4"/>
    <mergeCell ref="A5:F5"/>
    <mergeCell ref="G5:L5"/>
    <mergeCell ref="A26:L26"/>
    <mergeCell ref="A27:L27"/>
    <mergeCell ref="A6:F6"/>
    <mergeCell ref="G6:L6"/>
    <mergeCell ref="A7:J8"/>
    <mergeCell ref="C9:E9"/>
    <mergeCell ref="G9:I9"/>
    <mergeCell ref="G25:L25"/>
  </mergeCells>
  <pageMargins left="0.7" right="0.7" top="0.75" bottom="0.75" header="0.3" footer="0.3"/>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workbookViewId="0">
      <selection activeCell="N15" sqref="N15"/>
    </sheetView>
  </sheetViews>
  <sheetFormatPr defaultRowHeight="12.75" x14ac:dyDescent="0.2"/>
  <cols>
    <col min="1" max="1" width="8.85546875" customWidth="1"/>
    <col min="2" max="2" width="17.28515625" customWidth="1"/>
    <col min="3" max="3" width="5.140625" customWidth="1"/>
    <col min="4" max="4" width="4.7109375" customWidth="1"/>
    <col min="5" max="5" width="5.42578125" customWidth="1"/>
    <col min="6" max="6" width="7.42578125" bestFit="1" customWidth="1"/>
    <col min="7" max="7" width="9.85546875" customWidth="1"/>
    <col min="8" max="8" width="20.42578125" customWidth="1"/>
    <col min="9" max="9" width="4.140625" customWidth="1"/>
    <col min="10" max="11" width="4.7109375" customWidth="1"/>
    <col min="12" max="12" width="7.42578125" bestFit="1" customWidth="1"/>
    <col min="13" max="13" width="20" customWidth="1"/>
    <col min="14" max="14" width="21.5703125" customWidth="1"/>
  </cols>
  <sheetData>
    <row r="1" spans="1:14" ht="13.5" thickBot="1" x14ac:dyDescent="0.25">
      <c r="A1" s="209"/>
      <c r="B1" s="209"/>
      <c r="C1" s="209"/>
      <c r="D1" s="209"/>
      <c r="E1" s="209"/>
      <c r="F1" s="209"/>
      <c r="G1" s="209"/>
      <c r="H1" s="209"/>
      <c r="I1" s="209"/>
      <c r="J1" s="209"/>
      <c r="K1" s="209"/>
      <c r="L1" s="209"/>
      <c r="M1" s="209"/>
      <c r="N1" s="263" t="s">
        <v>441</v>
      </c>
    </row>
    <row r="2" spans="1:14" s="209" customFormat="1" x14ac:dyDescent="0.2">
      <c r="A2" s="504" t="s">
        <v>411</v>
      </c>
      <c r="B2" s="505"/>
      <c r="C2" s="505"/>
      <c r="D2" s="505"/>
      <c r="E2" s="505"/>
      <c r="F2" s="505"/>
      <c r="G2" s="505"/>
      <c r="H2" s="505"/>
      <c r="I2" s="505"/>
      <c r="J2" s="505"/>
      <c r="K2" s="505"/>
      <c r="L2" s="505"/>
      <c r="M2" s="505"/>
      <c r="N2" s="506"/>
    </row>
    <row r="3" spans="1:14" s="209" customFormat="1" x14ac:dyDescent="0.2">
      <c r="A3" s="507" t="s">
        <v>432</v>
      </c>
      <c r="B3" s="408"/>
      <c r="C3" s="408"/>
      <c r="D3" s="408"/>
      <c r="E3" s="408"/>
      <c r="F3" s="408"/>
      <c r="G3" s="408"/>
      <c r="H3" s="408"/>
      <c r="I3" s="408"/>
      <c r="J3" s="408"/>
      <c r="K3" s="408"/>
      <c r="L3" s="408"/>
      <c r="M3" s="408"/>
      <c r="N3" s="508"/>
    </row>
    <row r="4" spans="1:14" s="209" customFormat="1" ht="13.5" thickBot="1" x14ac:dyDescent="0.25">
      <c r="A4" s="509" t="s">
        <v>337</v>
      </c>
      <c r="B4" s="510"/>
      <c r="C4" s="510"/>
      <c r="D4" s="510"/>
      <c r="E4" s="510"/>
      <c r="F4" s="510"/>
      <c r="G4" s="510"/>
      <c r="H4" s="510"/>
      <c r="I4" s="510"/>
      <c r="J4" s="510"/>
      <c r="K4" s="510"/>
      <c r="L4" s="510"/>
      <c r="M4" s="510"/>
      <c r="N4" s="511"/>
    </row>
    <row r="5" spans="1:14" s="209" customFormat="1" ht="13.5" thickTop="1" x14ac:dyDescent="0.2">
      <c r="A5" s="512" t="s">
        <v>338</v>
      </c>
      <c r="B5" s="513"/>
      <c r="C5" s="513"/>
      <c r="D5" s="513"/>
      <c r="E5" s="513"/>
      <c r="F5" s="513"/>
      <c r="G5" s="513"/>
      <c r="H5" s="513"/>
      <c r="I5" s="513"/>
      <c r="J5" s="513"/>
      <c r="K5" s="513"/>
      <c r="L5" s="513"/>
      <c r="M5" s="513"/>
      <c r="N5" s="514"/>
    </row>
    <row r="6" spans="1:14" s="264" customFormat="1" ht="13.5" thickBot="1" x14ac:dyDescent="0.25">
      <c r="A6" s="515" t="s">
        <v>339</v>
      </c>
      <c r="B6" s="432"/>
      <c r="C6" s="432"/>
      <c r="D6" s="432"/>
      <c r="E6" s="432"/>
      <c r="F6" s="432"/>
      <c r="G6" s="432"/>
      <c r="H6" s="432"/>
      <c r="I6" s="432"/>
      <c r="J6" s="432"/>
      <c r="K6" s="432"/>
      <c r="L6" s="432"/>
      <c r="M6" s="432"/>
      <c r="N6" s="516"/>
    </row>
    <row r="7" spans="1:14" x14ac:dyDescent="0.2">
      <c r="A7" s="517" t="s">
        <v>340</v>
      </c>
      <c r="B7" s="518"/>
      <c r="C7" s="518"/>
      <c r="D7" s="518"/>
      <c r="E7" s="518"/>
      <c r="F7" s="518"/>
      <c r="G7" s="518"/>
      <c r="H7" s="518"/>
      <c r="I7" s="518"/>
      <c r="J7" s="518"/>
      <c r="K7" s="518"/>
      <c r="L7" s="518"/>
      <c r="M7" s="521" t="s">
        <v>341</v>
      </c>
      <c r="N7" s="524" t="s">
        <v>314</v>
      </c>
    </row>
    <row r="8" spans="1:14" ht="13.5" thickBot="1" x14ac:dyDescent="0.25">
      <c r="A8" s="519"/>
      <c r="B8" s="520"/>
      <c r="C8" s="520"/>
      <c r="D8" s="520"/>
      <c r="E8" s="520"/>
      <c r="F8" s="520"/>
      <c r="G8" s="520"/>
      <c r="H8" s="520"/>
      <c r="I8" s="520"/>
      <c r="J8" s="520"/>
      <c r="K8" s="520"/>
      <c r="L8" s="520"/>
      <c r="M8" s="522"/>
      <c r="N8" s="522"/>
    </row>
    <row r="9" spans="1:14" x14ac:dyDescent="0.2">
      <c r="A9" s="265"/>
      <c r="B9" s="266"/>
      <c r="C9" s="502" t="s">
        <v>310</v>
      </c>
      <c r="D9" s="502"/>
      <c r="E9" s="502"/>
      <c r="F9" s="502"/>
      <c r="G9" s="265"/>
      <c r="H9" s="266"/>
      <c r="I9" s="502" t="s">
        <v>310</v>
      </c>
      <c r="J9" s="502"/>
      <c r="K9" s="502"/>
      <c r="L9" s="502"/>
      <c r="M9" s="522"/>
      <c r="N9" s="522"/>
    </row>
    <row r="10" spans="1:14" ht="15" customHeight="1" thickBot="1" x14ac:dyDescent="0.25">
      <c r="A10" s="267" t="s">
        <v>323</v>
      </c>
      <c r="B10" s="26" t="s">
        <v>342</v>
      </c>
      <c r="C10" s="26" t="s">
        <v>8</v>
      </c>
      <c r="D10" s="26" t="s">
        <v>9</v>
      </c>
      <c r="E10" s="26" t="s">
        <v>10</v>
      </c>
      <c r="F10" s="26" t="s">
        <v>11</v>
      </c>
      <c r="G10" s="267" t="s">
        <v>323</v>
      </c>
      <c r="H10" s="26" t="s">
        <v>343</v>
      </c>
      <c r="I10" s="26" t="s">
        <v>8</v>
      </c>
      <c r="J10" s="26" t="s">
        <v>9</v>
      </c>
      <c r="K10" s="26" t="s">
        <v>10</v>
      </c>
      <c r="L10" s="26" t="s">
        <v>11</v>
      </c>
      <c r="M10" s="523"/>
      <c r="N10" s="523"/>
    </row>
    <row r="11" spans="1:14" ht="59.25" customHeight="1" x14ac:dyDescent="0.2">
      <c r="A11" s="303"/>
      <c r="B11" s="10"/>
      <c r="C11" s="304"/>
      <c r="D11" s="304"/>
      <c r="E11" s="304"/>
      <c r="F11" s="305"/>
      <c r="G11" s="306"/>
      <c r="H11" s="10"/>
      <c r="I11" s="304"/>
      <c r="J11" s="304"/>
      <c r="K11" s="304"/>
      <c r="L11" s="304"/>
      <c r="M11" s="10"/>
      <c r="N11" s="10"/>
    </row>
    <row r="12" spans="1:14" x14ac:dyDescent="0.2">
      <c r="A12" s="268"/>
      <c r="B12" s="293"/>
      <c r="C12" s="269"/>
      <c r="D12" s="269"/>
      <c r="E12" s="269"/>
      <c r="F12" s="269"/>
      <c r="G12" s="268"/>
      <c r="H12" s="293"/>
      <c r="I12" s="269"/>
      <c r="J12" s="269"/>
      <c r="K12" s="269"/>
      <c r="L12" s="269"/>
      <c r="M12" s="270"/>
      <c r="N12" s="270"/>
    </row>
    <row r="13" spans="1:14" x14ac:dyDescent="0.2">
      <c r="A13" s="268"/>
      <c r="B13" s="293"/>
      <c r="C13" s="269"/>
      <c r="D13" s="269"/>
      <c r="E13" s="269"/>
      <c r="F13" s="269"/>
      <c r="G13" s="268"/>
      <c r="H13" s="293"/>
      <c r="I13" s="269"/>
      <c r="J13" s="269"/>
      <c r="K13" s="269"/>
      <c r="L13" s="269"/>
      <c r="M13" s="270"/>
      <c r="N13" s="270"/>
    </row>
    <row r="14" spans="1:14" x14ac:dyDescent="0.2">
      <c r="A14" s="268"/>
      <c r="B14" s="293"/>
      <c r="C14" s="269"/>
      <c r="D14" s="269"/>
      <c r="E14" s="269"/>
      <c r="F14" s="269"/>
      <c r="G14" s="268"/>
      <c r="H14" s="293"/>
      <c r="I14" s="269"/>
      <c r="J14" s="269"/>
      <c r="K14" s="269"/>
      <c r="L14" s="269"/>
      <c r="M14" s="270"/>
      <c r="N14" s="270"/>
    </row>
    <row r="15" spans="1:14" x14ac:dyDescent="0.2">
      <c r="A15" s="268"/>
      <c r="B15" s="293"/>
      <c r="C15" s="269"/>
      <c r="D15" s="269"/>
      <c r="E15" s="269"/>
      <c r="F15" s="269"/>
      <c r="G15" s="268"/>
      <c r="H15" s="293"/>
      <c r="I15" s="269"/>
      <c r="J15" s="269"/>
      <c r="K15" s="269"/>
      <c r="L15" s="269"/>
      <c r="M15" s="270"/>
      <c r="N15" s="270"/>
    </row>
    <row r="16" spans="1:14" x14ac:dyDescent="0.2">
      <c r="A16" s="268"/>
      <c r="B16" s="293"/>
      <c r="C16" s="269"/>
      <c r="D16" s="269"/>
      <c r="E16" s="269"/>
      <c r="F16" s="269"/>
      <c r="G16" s="268"/>
      <c r="H16" s="293"/>
      <c r="I16" s="269"/>
      <c r="J16" s="269"/>
      <c r="K16" s="269"/>
      <c r="L16" s="269"/>
      <c r="M16" s="270"/>
      <c r="N16" s="270"/>
    </row>
    <row r="17" spans="1:15" x14ac:dyDescent="0.2">
      <c r="A17" s="268"/>
      <c r="B17" s="293"/>
      <c r="C17" s="269"/>
      <c r="D17" s="269"/>
      <c r="E17" s="269"/>
      <c r="F17" s="269"/>
      <c r="G17" s="268"/>
      <c r="H17" s="293"/>
      <c r="I17" s="269"/>
      <c r="J17" s="269"/>
      <c r="K17" s="269"/>
      <c r="L17" s="269"/>
      <c r="M17" s="270"/>
      <c r="N17" s="270"/>
    </row>
    <row r="18" spans="1:15" x14ac:dyDescent="0.2">
      <c r="A18" s="268"/>
      <c r="B18" s="293"/>
      <c r="C18" s="269"/>
      <c r="D18" s="269"/>
      <c r="E18" s="269"/>
      <c r="F18" s="269"/>
      <c r="G18" s="268"/>
      <c r="H18" s="293"/>
      <c r="I18" s="269"/>
      <c r="J18" s="269"/>
      <c r="K18" s="269"/>
      <c r="L18" s="269"/>
      <c r="M18" s="270"/>
      <c r="N18" s="270"/>
    </row>
    <row r="19" spans="1:15" x14ac:dyDescent="0.2">
      <c r="A19" s="268"/>
      <c r="B19" s="293"/>
      <c r="C19" s="269"/>
      <c r="D19" s="269"/>
      <c r="E19" s="269"/>
      <c r="F19" s="269"/>
      <c r="G19" s="268"/>
      <c r="H19" s="293"/>
      <c r="I19" s="269"/>
      <c r="J19" s="269"/>
      <c r="K19" s="269"/>
      <c r="L19" s="269"/>
      <c r="M19" s="270"/>
      <c r="N19" s="270"/>
    </row>
    <row r="20" spans="1:15" x14ac:dyDescent="0.2">
      <c r="A20" s="268"/>
      <c r="B20" s="293"/>
      <c r="C20" s="269"/>
      <c r="D20" s="269"/>
      <c r="E20" s="269"/>
      <c r="F20" s="269"/>
      <c r="G20" s="268"/>
      <c r="H20" s="293"/>
      <c r="I20" s="269"/>
      <c r="J20" s="269"/>
      <c r="K20" s="269"/>
      <c r="L20" s="269"/>
      <c r="M20" s="270"/>
      <c r="N20" s="270"/>
    </row>
    <row r="21" spans="1:15" x14ac:dyDescent="0.2">
      <c r="A21" s="268"/>
      <c r="B21" s="293"/>
      <c r="C21" s="269"/>
      <c r="D21" s="269"/>
      <c r="E21" s="269"/>
      <c r="F21" s="269"/>
      <c r="G21" s="268"/>
      <c r="H21" s="293"/>
      <c r="I21" s="269"/>
      <c r="J21" s="269"/>
      <c r="K21" s="269"/>
      <c r="L21" s="269"/>
      <c r="M21" s="270"/>
      <c r="N21" s="270"/>
    </row>
    <row r="22" spans="1:15" x14ac:dyDescent="0.2">
      <c r="A22" s="268"/>
      <c r="B22" s="293"/>
      <c r="C22" s="269"/>
      <c r="D22" s="269"/>
      <c r="E22" s="269"/>
      <c r="F22" s="269"/>
      <c r="G22" s="268"/>
      <c r="H22" s="293"/>
      <c r="I22" s="269"/>
      <c r="J22" s="269"/>
      <c r="K22" s="269"/>
      <c r="L22" s="269"/>
      <c r="M22" s="270"/>
      <c r="N22" s="270"/>
    </row>
    <row r="23" spans="1:15" x14ac:dyDescent="0.2">
      <c r="A23" s="268"/>
      <c r="B23" s="293"/>
      <c r="C23" s="269"/>
      <c r="D23" s="269"/>
      <c r="E23" s="269"/>
      <c r="F23" s="269"/>
      <c r="G23" s="268"/>
      <c r="H23" s="293"/>
      <c r="I23" s="269"/>
      <c r="J23" s="269"/>
      <c r="K23" s="269"/>
      <c r="L23" s="269"/>
      <c r="M23" s="270"/>
      <c r="N23" s="270"/>
    </row>
    <row r="24" spans="1:15" x14ac:dyDescent="0.2">
      <c r="A24" s="268"/>
      <c r="B24" s="293"/>
      <c r="C24" s="293"/>
      <c r="D24" s="293"/>
      <c r="E24" s="293"/>
      <c r="F24" s="293"/>
      <c r="G24" s="268"/>
      <c r="H24" s="293"/>
      <c r="I24" s="293"/>
      <c r="J24" s="293"/>
      <c r="K24" s="293"/>
      <c r="L24" s="293"/>
      <c r="M24" s="270"/>
      <c r="N24" s="270"/>
    </row>
    <row r="25" spans="1:15" x14ac:dyDescent="0.2">
      <c r="A25" s="268"/>
      <c r="B25" s="293"/>
      <c r="C25" s="293"/>
      <c r="D25" s="293"/>
      <c r="E25" s="293"/>
      <c r="F25" s="293"/>
      <c r="G25" s="268"/>
      <c r="H25" s="293"/>
      <c r="I25" s="293"/>
      <c r="J25" s="293"/>
      <c r="K25" s="293"/>
      <c r="L25" s="293"/>
      <c r="M25" s="270"/>
      <c r="N25" s="270"/>
    </row>
    <row r="26" spans="1:15" ht="13.5" thickBot="1" x14ac:dyDescent="0.25">
      <c r="A26" s="271"/>
      <c r="B26" s="272"/>
      <c r="C26" s="272"/>
      <c r="D26" s="272"/>
      <c r="E26" s="272"/>
      <c r="F26" s="272"/>
      <c r="G26" s="271"/>
      <c r="H26" s="272"/>
      <c r="I26" s="272"/>
      <c r="J26" s="272"/>
      <c r="K26" s="272"/>
      <c r="L26" s="272"/>
      <c r="M26" s="273"/>
      <c r="N26" s="273"/>
    </row>
    <row r="27" spans="1:15" x14ac:dyDescent="0.2">
      <c r="A27" s="11"/>
      <c r="B27" s="11"/>
      <c r="C27" s="11"/>
      <c r="D27" s="11"/>
      <c r="E27" s="11"/>
      <c r="F27" s="11"/>
      <c r="G27" s="11"/>
      <c r="H27" s="11"/>
      <c r="I27" s="11"/>
      <c r="J27" s="11"/>
      <c r="K27" s="11"/>
      <c r="L27" s="503" t="s">
        <v>344</v>
      </c>
      <c r="M27" s="503"/>
      <c r="N27" s="503"/>
      <c r="O27" s="274"/>
    </row>
    <row r="28" spans="1:15" s="277" customFormat="1" x14ac:dyDescent="0.2">
      <c r="A28" s="275" t="s">
        <v>345</v>
      </c>
      <c r="B28" s="276"/>
      <c r="C28" s="276"/>
      <c r="D28" s="276"/>
      <c r="E28" s="276"/>
      <c r="F28" s="276"/>
      <c r="G28" s="276"/>
      <c r="H28" s="276"/>
      <c r="I28" s="276"/>
      <c r="J28" s="276"/>
      <c r="K28" s="276"/>
      <c r="L28" s="276"/>
      <c r="M28" s="276"/>
      <c r="N28" s="276"/>
    </row>
    <row r="29" spans="1:15" s="277" customFormat="1" x14ac:dyDescent="0.2">
      <c r="A29" s="11" t="s">
        <v>346</v>
      </c>
      <c r="B29" s="11"/>
      <c r="C29" s="11"/>
      <c r="D29" s="11"/>
      <c r="E29" s="11"/>
      <c r="F29" s="11"/>
      <c r="G29" s="11"/>
      <c r="H29" s="11"/>
      <c r="I29" s="11"/>
      <c r="J29" s="11"/>
      <c r="K29" s="11"/>
      <c r="L29" s="11"/>
      <c r="M29" s="11"/>
      <c r="N29" s="11"/>
    </row>
    <row r="30" spans="1:15" s="277" customFormat="1" x14ac:dyDescent="0.2">
      <c r="A30" s="11"/>
      <c r="B30" s="11"/>
      <c r="C30" s="11"/>
      <c r="D30" s="11"/>
      <c r="E30" s="11"/>
      <c r="F30" s="11"/>
      <c r="G30" s="11"/>
      <c r="H30" s="11"/>
      <c r="I30" s="11"/>
      <c r="J30" s="11"/>
      <c r="K30" s="11"/>
      <c r="L30" s="11"/>
      <c r="M30" s="11"/>
      <c r="N30" s="11"/>
    </row>
    <row r="31" spans="1:15" s="278" customFormat="1" x14ac:dyDescent="0.2">
      <c r="A31" s="11"/>
      <c r="B31" s="11"/>
      <c r="C31" s="11"/>
      <c r="D31" s="11"/>
      <c r="E31" s="11"/>
      <c r="F31" s="11"/>
      <c r="G31" s="11"/>
      <c r="H31" s="11"/>
      <c r="I31" s="11"/>
      <c r="J31" s="11"/>
      <c r="K31" s="11"/>
      <c r="L31" s="11"/>
      <c r="M31" s="11"/>
      <c r="N31" s="11"/>
    </row>
    <row r="32" spans="1:15" x14ac:dyDescent="0.2">
      <c r="A32" s="11"/>
      <c r="B32" s="11"/>
      <c r="C32" s="11"/>
      <c r="D32" s="11"/>
      <c r="E32" s="11"/>
      <c r="F32" s="11"/>
      <c r="G32" s="11"/>
      <c r="H32" s="11"/>
      <c r="I32" s="11"/>
      <c r="J32" s="11"/>
      <c r="K32" s="11"/>
      <c r="L32" s="11"/>
      <c r="M32" s="11"/>
      <c r="N32" s="11"/>
    </row>
  </sheetData>
  <mergeCells count="11">
    <mergeCell ref="C9:F9"/>
    <mergeCell ref="I9:L9"/>
    <mergeCell ref="L27:N27"/>
    <mergeCell ref="A2:N2"/>
    <mergeCell ref="A3:N3"/>
    <mergeCell ref="A4:N4"/>
    <mergeCell ref="A5:N5"/>
    <mergeCell ref="A6:N6"/>
    <mergeCell ref="A7:L8"/>
    <mergeCell ref="M7:M10"/>
    <mergeCell ref="N7:N10"/>
  </mergeCell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A9" sqref="A9"/>
    </sheetView>
  </sheetViews>
  <sheetFormatPr defaultRowHeight="12.75" x14ac:dyDescent="0.2"/>
  <cols>
    <col min="1" max="1" width="14.28515625" customWidth="1"/>
    <col min="2" max="2" width="50.5703125" customWidth="1"/>
    <col min="3" max="3" width="10.5703125" customWidth="1"/>
    <col min="4" max="6" width="7.140625" customWidth="1"/>
    <col min="7" max="7" width="17.140625" customWidth="1"/>
  </cols>
  <sheetData>
    <row r="1" spans="1:7" ht="13.5" thickBot="1" x14ac:dyDescent="0.25">
      <c r="A1" s="497" t="s">
        <v>441</v>
      </c>
      <c r="B1" s="497"/>
      <c r="C1" s="497"/>
      <c r="D1" s="497"/>
      <c r="E1" s="497"/>
      <c r="F1" s="497"/>
      <c r="G1" s="497"/>
    </row>
    <row r="2" spans="1:7" ht="13.5" thickTop="1" x14ac:dyDescent="0.2">
      <c r="A2" s="498" t="s">
        <v>411</v>
      </c>
      <c r="B2" s="498"/>
      <c r="C2" s="498"/>
      <c r="D2" s="498"/>
      <c r="E2" s="498"/>
      <c r="F2" s="498"/>
      <c r="G2" s="498"/>
    </row>
    <row r="3" spans="1:7" x14ac:dyDescent="0.2">
      <c r="A3" s="499" t="s">
        <v>432</v>
      </c>
      <c r="B3" s="499"/>
      <c r="C3" s="499"/>
      <c r="D3" s="499"/>
      <c r="E3" s="499"/>
      <c r="F3" s="499"/>
      <c r="G3" s="499"/>
    </row>
    <row r="4" spans="1:7" x14ac:dyDescent="0.2">
      <c r="A4" s="499" t="s">
        <v>456</v>
      </c>
      <c r="B4" s="499"/>
      <c r="C4" s="499"/>
      <c r="D4" s="499"/>
      <c r="E4" s="499"/>
      <c r="F4" s="499"/>
      <c r="G4" s="499"/>
    </row>
    <row r="5" spans="1:7" x14ac:dyDescent="0.2">
      <c r="A5" s="500" t="s">
        <v>329</v>
      </c>
      <c r="B5" s="500"/>
      <c r="C5" s="500"/>
      <c r="D5" s="500"/>
      <c r="E5" s="500"/>
      <c r="F5" s="500"/>
      <c r="G5" s="396"/>
    </row>
    <row r="6" spans="1:7" ht="13.5" thickBot="1" x14ac:dyDescent="0.25">
      <c r="A6" s="492" t="s">
        <v>330</v>
      </c>
      <c r="B6" s="492"/>
      <c r="C6" s="492"/>
      <c r="D6" s="492"/>
      <c r="E6" s="492"/>
      <c r="F6" s="492"/>
      <c r="G6" s="397"/>
    </row>
    <row r="7" spans="1:7" ht="13.5" thickTop="1" x14ac:dyDescent="0.2">
      <c r="A7" s="226"/>
      <c r="B7" s="227"/>
      <c r="C7" s="398" t="s">
        <v>457</v>
      </c>
      <c r="D7" s="495" t="s">
        <v>310</v>
      </c>
      <c r="E7" s="495"/>
      <c r="F7" s="495"/>
      <c r="G7" s="498" t="s">
        <v>11</v>
      </c>
    </row>
    <row r="8" spans="1:7" ht="13.5" thickBot="1" x14ac:dyDescent="0.25">
      <c r="A8" s="230" t="s">
        <v>323</v>
      </c>
      <c r="B8" s="231" t="s">
        <v>313</v>
      </c>
      <c r="C8" s="231" t="s">
        <v>458</v>
      </c>
      <c r="D8" s="232" t="s">
        <v>8</v>
      </c>
      <c r="E8" s="232" t="s">
        <v>9</v>
      </c>
      <c r="F8" s="232" t="s">
        <v>10</v>
      </c>
      <c r="G8" s="527"/>
    </row>
    <row r="9" spans="1:7" ht="13.5" thickTop="1" x14ac:dyDescent="0.2">
      <c r="A9" s="399" t="s">
        <v>423</v>
      </c>
      <c r="B9" s="400" t="s">
        <v>424</v>
      </c>
      <c r="C9" s="401" t="s">
        <v>463</v>
      </c>
      <c r="D9" s="401">
        <v>1</v>
      </c>
      <c r="E9" s="401">
        <v>0</v>
      </c>
      <c r="F9" s="401">
        <v>0</v>
      </c>
      <c r="G9" s="401">
        <v>1</v>
      </c>
    </row>
    <row r="10" spans="1:7" x14ac:dyDescent="0.2">
      <c r="A10" s="399" t="s">
        <v>95</v>
      </c>
      <c r="B10" s="400" t="s">
        <v>465</v>
      </c>
      <c r="C10" s="401" t="s">
        <v>464</v>
      </c>
      <c r="D10" s="401">
        <v>0</v>
      </c>
      <c r="E10" s="402">
        <v>0</v>
      </c>
      <c r="F10" s="402">
        <v>0</v>
      </c>
      <c r="G10" s="403">
        <v>8</v>
      </c>
    </row>
    <row r="11" spans="1:7" x14ac:dyDescent="0.2">
      <c r="A11" s="307" t="s">
        <v>97</v>
      </c>
      <c r="B11" s="308" t="s">
        <v>466</v>
      </c>
      <c r="C11" s="404" t="s">
        <v>464</v>
      </c>
      <c r="D11" s="404">
        <v>1</v>
      </c>
      <c r="E11" s="307">
        <v>0</v>
      </c>
      <c r="F11" s="307">
        <v>2</v>
      </c>
      <c r="G11" s="311">
        <v>6</v>
      </c>
    </row>
    <row r="12" spans="1:7" x14ac:dyDescent="0.2">
      <c r="A12" s="399" t="s">
        <v>94</v>
      </c>
      <c r="B12" s="405" t="s">
        <v>467</v>
      </c>
      <c r="C12" s="399" t="s">
        <v>464</v>
      </c>
      <c r="D12" s="399">
        <v>0</v>
      </c>
      <c r="E12" s="399">
        <v>2</v>
      </c>
      <c r="F12" s="399">
        <v>0</v>
      </c>
      <c r="G12" s="399">
        <v>6</v>
      </c>
    </row>
    <row r="13" spans="1:7" x14ac:dyDescent="0.2">
      <c r="A13" s="399" t="s">
        <v>96</v>
      </c>
      <c r="B13" s="405" t="s">
        <v>468</v>
      </c>
      <c r="C13" s="399" t="s">
        <v>464</v>
      </c>
      <c r="D13" s="399">
        <v>0</v>
      </c>
      <c r="E13" s="399">
        <v>0</v>
      </c>
      <c r="F13" s="399">
        <v>0</v>
      </c>
      <c r="G13" s="399">
        <v>8</v>
      </c>
    </row>
    <row r="14" spans="1:7" x14ac:dyDescent="0.2">
      <c r="A14" s="252"/>
      <c r="B14" s="253"/>
      <c r="C14" s="253"/>
      <c r="D14" s="244"/>
      <c r="E14" s="244"/>
      <c r="F14" s="244"/>
      <c r="G14" s="246"/>
    </row>
    <row r="15" spans="1:7" x14ac:dyDescent="0.2">
      <c r="A15" s="252"/>
      <c r="B15" s="253"/>
      <c r="C15" s="253"/>
      <c r="D15" s="244"/>
      <c r="E15" s="244"/>
      <c r="F15" s="244"/>
      <c r="G15" s="246"/>
    </row>
    <row r="16" spans="1:7" x14ac:dyDescent="0.2">
      <c r="A16" s="252"/>
      <c r="B16" s="253"/>
      <c r="C16" s="253"/>
      <c r="D16" s="244"/>
      <c r="E16" s="244"/>
      <c r="F16" s="244"/>
      <c r="G16" s="246"/>
    </row>
    <row r="17" spans="1:7" x14ac:dyDescent="0.2">
      <c r="A17" s="252"/>
      <c r="B17" s="253"/>
      <c r="C17" s="253"/>
      <c r="D17" s="244"/>
      <c r="E17" s="244"/>
      <c r="F17" s="244"/>
      <c r="G17" s="246"/>
    </row>
    <row r="18" spans="1:7" x14ac:dyDescent="0.2">
      <c r="A18" s="309"/>
      <c r="B18" s="308"/>
      <c r="C18" s="308"/>
      <c r="D18" s="307"/>
      <c r="E18" s="307"/>
      <c r="F18" s="307"/>
      <c r="G18" s="246"/>
    </row>
    <row r="19" spans="1:7" x14ac:dyDescent="0.2">
      <c r="A19" s="309"/>
      <c r="B19" s="308"/>
      <c r="C19" s="308"/>
      <c r="D19" s="307"/>
      <c r="E19" s="307"/>
      <c r="F19" s="307"/>
      <c r="G19" s="246"/>
    </row>
    <row r="20" spans="1:7" x14ac:dyDescent="0.2">
      <c r="A20" s="310"/>
      <c r="B20" s="308"/>
      <c r="C20" s="308"/>
      <c r="D20" s="307"/>
      <c r="E20" s="307"/>
      <c r="F20" s="307"/>
      <c r="G20" s="246"/>
    </row>
    <row r="21" spans="1:7" x14ac:dyDescent="0.2">
      <c r="A21" s="312"/>
      <c r="B21" s="313"/>
      <c r="C21" s="313"/>
      <c r="D21" s="314"/>
      <c r="E21" s="314"/>
      <c r="F21" s="314"/>
      <c r="G21" s="246"/>
    </row>
    <row r="22" spans="1:7" ht="13.5" thickBot="1" x14ac:dyDescent="0.25">
      <c r="A22" s="236"/>
      <c r="B22" s="237"/>
      <c r="C22" s="237"/>
      <c r="D22" s="238"/>
      <c r="E22" s="238"/>
      <c r="F22" s="239"/>
      <c r="G22" s="243"/>
    </row>
    <row r="23" spans="1:7" ht="15.75" thickTop="1" x14ac:dyDescent="0.25">
      <c r="D23" s="528" t="s">
        <v>459</v>
      </c>
      <c r="E23" s="528"/>
      <c r="F23" s="528"/>
      <c r="G23" s="528"/>
    </row>
    <row r="24" spans="1:7" ht="50.1" customHeight="1" x14ac:dyDescent="0.2">
      <c r="A24" s="525" t="s">
        <v>460</v>
      </c>
      <c r="B24" s="526"/>
      <c r="C24" s="526"/>
      <c r="D24" s="526"/>
      <c r="E24" s="526"/>
      <c r="F24" s="526"/>
      <c r="G24" s="526"/>
    </row>
    <row r="25" spans="1:7" x14ac:dyDescent="0.2">
      <c r="A25" s="491"/>
      <c r="B25" s="491"/>
      <c r="C25" s="491"/>
      <c r="D25" s="491"/>
      <c r="E25" s="491"/>
      <c r="F25" s="491"/>
      <c r="G25" s="491"/>
    </row>
    <row r="26" spans="1:7" x14ac:dyDescent="0.2">
      <c r="D26" t="s">
        <v>461</v>
      </c>
    </row>
    <row r="27" spans="1:7" x14ac:dyDescent="0.2">
      <c r="D27" t="s">
        <v>462</v>
      </c>
    </row>
  </sheetData>
  <mergeCells count="11">
    <mergeCell ref="A24:G24"/>
    <mergeCell ref="A25:G25"/>
    <mergeCell ref="G7:G8"/>
    <mergeCell ref="D23:G23"/>
    <mergeCell ref="A6:F6"/>
    <mergeCell ref="D7:F7"/>
    <mergeCell ref="A1:G1"/>
    <mergeCell ref="A2:G2"/>
    <mergeCell ref="A3:G3"/>
    <mergeCell ref="A4:G4"/>
    <mergeCell ref="A5:F5"/>
  </mergeCells>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2</vt:i4>
      </vt:variant>
    </vt:vector>
  </HeadingPairs>
  <TitlesOfParts>
    <vt:vector size="11" baseType="lpstr">
      <vt:lpstr>Ders Planları-8YY</vt:lpstr>
      <vt:lpstr>Ders Planları-8 YY ING</vt:lpstr>
      <vt:lpstr>Ders Planları-SEÇMELİ</vt:lpstr>
      <vt:lpstr>Ders Planları-SEÇMELİ ING</vt:lpstr>
      <vt:lpstr>form 3</vt:lpstr>
      <vt:lpstr>form 4</vt:lpstr>
      <vt:lpstr>form 5</vt:lpstr>
      <vt:lpstr>form 6</vt:lpstr>
      <vt:lpstr>form 7</vt:lpstr>
      <vt:lpstr>'Ders Planları-8 YY ING'!Yazdırma_Alanı</vt:lpstr>
      <vt:lpstr>'Ders Planları-8YY'!Yazdırma_Alanı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CASPER</cp:lastModifiedBy>
  <cp:revision/>
  <cp:lastPrinted>2018-07-24T06:57:47Z</cp:lastPrinted>
  <dcterms:created xsi:type="dcterms:W3CDTF">2007-05-03T15:31:30Z</dcterms:created>
  <dcterms:modified xsi:type="dcterms:W3CDTF">2021-06-17T12:44:33Z</dcterms:modified>
</cp:coreProperties>
</file>