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20" windowHeight="9975"/>
  </bookViews>
  <sheets>
    <sheet name="Kurumlar Arası Yatay Geçiş" sheetId="1" r:id="rId1"/>
  </sheets>
  <calcPr calcId="145621"/>
</workbook>
</file>

<file path=xl/calcChain.xml><?xml version="1.0" encoding="utf-8"?>
<calcChain xmlns="http://schemas.openxmlformats.org/spreadsheetml/2006/main">
  <c r="L53" i="1" l="1"/>
  <c r="L45" i="1"/>
  <c r="L37" i="1"/>
  <c r="L36" i="1"/>
  <c r="L28" i="1"/>
  <c r="L27" i="1"/>
  <c r="L26" i="1"/>
  <c r="L18" i="1"/>
  <c r="L12" i="1" l="1"/>
  <c r="L11" i="1" l="1"/>
  <c r="L10" i="1"/>
</calcChain>
</file>

<file path=xl/sharedStrings.xml><?xml version="1.0" encoding="utf-8"?>
<sst xmlns="http://schemas.openxmlformats.org/spreadsheetml/2006/main" count="189" uniqueCount="69">
  <si>
    <t>ULUDAĞ ÜNİVERSİTESİ</t>
  </si>
  <si>
    <t>ADI - SOYADI</t>
  </si>
  <si>
    <t>GELDİĞİ ÜNİVERSİTE</t>
  </si>
  <si>
    <t>GELDİĞİ FAKÜLTE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</si>
  <si>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</si>
  <si>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</si>
  <si>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</si>
  <si>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</si>
  <si>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</si>
  <si>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</si>
  <si>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</si>
  <si>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</si>
  <si>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</si>
  <si>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</si>
  <si>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</si>
  <si>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>(ASIL/YEDEK)</t>
  </si>
  <si>
    <t>SOSYAL BİLİMLER MESLEK YÜKSEKOKULU</t>
  </si>
  <si>
    <t>2015-2016 EĞİTİM-ÖĞRETİM YILI</t>
  </si>
  <si>
    <t>MUHASEBE VE VERGİ UYG.</t>
  </si>
  <si>
    <t>ÖRGÜN</t>
  </si>
  <si>
    <t>YGS-6</t>
  </si>
  <si>
    <t>1.ASİL</t>
  </si>
  <si>
    <t>2. ASİL</t>
  </si>
  <si>
    <t>1. ASİL</t>
  </si>
  <si>
    <t>BÖLÜM/PRORGAM ADI : BANKACILIK VE SİGORTACILIK</t>
  </si>
  <si>
    <t>BANKACILIK VE SİGORTACILIK</t>
  </si>
  <si>
    <t>BÖLÜM/PRORGAM ADI : DIŞ TİCARET</t>
  </si>
  <si>
    <t>DUMLUPINAR</t>
  </si>
  <si>
    <t>DIŞ TİCARET</t>
  </si>
  <si>
    <t>YEREL YÖNETİMLER</t>
  </si>
  <si>
    <t>YGS-4</t>
  </si>
  <si>
    <t>AYVALIK MYO</t>
  </si>
  <si>
    <t>NEVŞEHİR HACI BEKTAŞ VELİ</t>
  </si>
  <si>
    <t>GÜLŞEHİR MYO</t>
  </si>
  <si>
    <t>BÖLÜM/PRORGAM ADI : LOJİSTİK</t>
  </si>
  <si>
    <t xml:space="preserve">DUMLUPINAR </t>
  </si>
  <si>
    <t>GEDİZ MYO</t>
  </si>
  <si>
    <t>LOJİSTİK</t>
  </si>
  <si>
    <t>OBP</t>
  </si>
  <si>
    <t>BALIKESİR</t>
  </si>
  <si>
    <t>BAHAR YARIYILI YATAY GEÇİŞ PUANI HESAPLAMA TABLOSU</t>
  </si>
  <si>
    <t>RÜMEYSA SAYAN</t>
  </si>
  <si>
    <t xml:space="preserve">YALOVA </t>
  </si>
  <si>
    <t>YALOVA MYO</t>
  </si>
  <si>
    <t>MELEK İLHAN</t>
  </si>
  <si>
    <t>AFYON KOCATEPE</t>
  </si>
  <si>
    <t>SİNANPAŞA MYO</t>
  </si>
  <si>
    <t>SENA ZEYBEL</t>
  </si>
  <si>
    <t>MUĞLA SITKI KOCAMAN</t>
  </si>
  <si>
    <t>FETHİYE ALİ SITKI-MEFHARET KOÇMAN MYO</t>
  </si>
  <si>
    <t>ENES DİKMEN</t>
  </si>
  <si>
    <t>UFUK SUBAŞI</t>
  </si>
  <si>
    <t>TAVŞANLI MYO</t>
  </si>
  <si>
    <t>MELİH KILIÇ</t>
  </si>
  <si>
    <t>FARUK SARAÇ</t>
  </si>
  <si>
    <t>FARUK SARAÇ  MYO</t>
  </si>
  <si>
    <t>MELEK ŞENTÜRK</t>
  </si>
  <si>
    <t>SELİN YURT</t>
  </si>
  <si>
    <t>YASİN DİLBAZ</t>
  </si>
  <si>
    <t>KOCAELİ</t>
  </si>
  <si>
    <t>HEREKE ÖMER İSMET UZUNYOL MYO</t>
  </si>
  <si>
    <t>İŞLETME YÖNETİMİ</t>
  </si>
  <si>
    <t>KARDELEN ÇIKIRIKÇI</t>
  </si>
  <si>
    <t>EREN ÇABUKLAR</t>
  </si>
  <si>
    <t>ŞAPHANE MYO</t>
  </si>
  <si>
    <t>BÖLÜM/PRORGAM ADI : İŞLETME YÖNETİMİ</t>
  </si>
  <si>
    <t>BÖLÜM/PRORGAM ADI : MUHASEBE VE VERGİ UYGULAMALARI</t>
  </si>
  <si>
    <t>BÖLÜM/PRORGAM ADI : YEREL YÖNETİMLER</t>
  </si>
  <si>
    <r>
      <t xml:space="preserve">YATAY GEÇİŞ PUANI
</t>
    </r>
    <r>
      <rPr>
        <b/>
        <sz val="11"/>
        <rFont val="Arial"/>
        <family val="2"/>
        <charset val="162"/>
      </rPr>
      <t>( (1) / (2) * 60)  + ( (3) / 4 * 40)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</si>
</sst>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u/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left" vertical="justify"/>
    </xf>
    <xf numFmtId="0" fontId="4" fillId="0" borderId="0" xfId="0" applyFont="1" applyBorder="1"/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left" vertical="justify"/>
    </xf>
    <xf numFmtId="2" fontId="4" fillId="0" borderId="0" xfId="0" applyNumberFormat="1" applyFont="1" applyBorder="1" applyAlignment="1">
      <alignment horizontal="left" vertical="justify"/>
    </xf>
    <xf numFmtId="2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shrinkToFit="1"/>
    </xf>
    <xf numFmtId="2" fontId="4" fillId="0" borderId="0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/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70" zoomScaleNormal="70" workbookViewId="0">
      <selection activeCell="A4" sqref="A4:M4"/>
    </sheetView>
  </sheetViews>
  <sheetFormatPr defaultRowHeight="15" x14ac:dyDescent="0.25"/>
  <cols>
    <col min="1" max="1" width="27.7109375" customWidth="1"/>
    <col min="2" max="2" width="33" bestFit="1" customWidth="1"/>
    <col min="3" max="3" width="49.7109375" bestFit="1" customWidth="1"/>
    <col min="4" max="4" width="33.85546875" bestFit="1" customWidth="1"/>
    <col min="5" max="5" width="7.28515625" style="16" bestFit="1" customWidth="1"/>
    <col min="6" max="6" width="18.5703125" style="16" bestFit="1" customWidth="1"/>
    <col min="7" max="7" width="7.7109375" style="16" bestFit="1" customWidth="1"/>
    <col min="8" max="8" width="7.140625" style="16" bestFit="1" customWidth="1"/>
    <col min="9" max="9" width="14.42578125" style="16" bestFit="1" customWidth="1"/>
    <col min="10" max="10" width="12.42578125" style="16" bestFit="1" customWidth="1"/>
    <col min="11" max="11" width="10.28515625" style="16" bestFit="1" customWidth="1"/>
    <col min="12" max="12" width="30.140625" style="33" bestFit="1" customWidth="1"/>
    <col min="13" max="13" width="15.28515625" style="16" bestFit="1" customWidth="1"/>
  </cols>
  <sheetData>
    <row r="1" spans="1:13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30"/>
      <c r="M1" s="2"/>
    </row>
    <row r="2" spans="1:13" ht="26.2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6.25" x14ac:dyDescent="0.2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6.25" x14ac:dyDescent="0.25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6.25" x14ac:dyDescent="0.25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30"/>
      <c r="M6" s="2"/>
    </row>
    <row r="7" spans="1:13" s="36" customFormat="1" ht="18.75" x14ac:dyDescent="0.3">
      <c r="A7" s="4" t="s">
        <v>66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8.5" customHeight="1" x14ac:dyDescent="0.25">
      <c r="A8" s="5" t="s">
        <v>1</v>
      </c>
      <c r="B8" s="5" t="s">
        <v>2</v>
      </c>
      <c r="C8" s="5" t="s">
        <v>3</v>
      </c>
      <c r="D8" s="5" t="s">
        <v>4</v>
      </c>
      <c r="E8" s="21" t="s">
        <v>10</v>
      </c>
      <c r="F8" s="22" t="s">
        <v>5</v>
      </c>
      <c r="G8" s="23" t="s">
        <v>7</v>
      </c>
      <c r="H8" s="23" t="s">
        <v>7</v>
      </c>
      <c r="I8" s="21" t="s">
        <v>12</v>
      </c>
      <c r="J8" s="21" t="s">
        <v>13</v>
      </c>
      <c r="K8" s="21" t="s">
        <v>14</v>
      </c>
      <c r="L8" s="28" t="s">
        <v>68</v>
      </c>
      <c r="M8" s="24" t="s">
        <v>11</v>
      </c>
    </row>
    <row r="9" spans="1:13" ht="34.5" customHeight="1" x14ac:dyDescent="0.25">
      <c r="A9" s="5"/>
      <c r="B9" s="5"/>
      <c r="C9" s="5"/>
      <c r="D9" s="5"/>
      <c r="E9" s="21"/>
      <c r="F9" s="25" t="s">
        <v>6</v>
      </c>
      <c r="G9" s="23" t="s">
        <v>8</v>
      </c>
      <c r="H9" s="23" t="s">
        <v>9</v>
      </c>
      <c r="I9" s="21"/>
      <c r="J9" s="21"/>
      <c r="K9" s="21"/>
      <c r="L9" s="29"/>
      <c r="M9" s="23" t="s">
        <v>15</v>
      </c>
    </row>
    <row r="10" spans="1:13" ht="24.95" customHeight="1" x14ac:dyDescent="0.25">
      <c r="A10" s="3" t="s">
        <v>41</v>
      </c>
      <c r="B10" s="3" t="s">
        <v>42</v>
      </c>
      <c r="C10" s="3" t="s">
        <v>43</v>
      </c>
      <c r="D10" s="3" t="s">
        <v>18</v>
      </c>
      <c r="E10" s="14">
        <v>1</v>
      </c>
      <c r="F10" s="14" t="s">
        <v>19</v>
      </c>
      <c r="G10" s="14" t="s">
        <v>38</v>
      </c>
      <c r="H10" s="14">
        <v>2015</v>
      </c>
      <c r="I10" s="14">
        <v>410.95</v>
      </c>
      <c r="J10" s="14">
        <v>236.04862</v>
      </c>
      <c r="K10" s="14">
        <v>3.52</v>
      </c>
      <c r="L10" s="31">
        <f>(I10/J10)*60+(K10/4*40)</f>
        <v>139.65729358638063</v>
      </c>
      <c r="M10" s="14" t="s">
        <v>21</v>
      </c>
    </row>
    <row r="11" spans="1:13" ht="24.95" customHeight="1" x14ac:dyDescent="0.25">
      <c r="A11" s="3" t="s">
        <v>44</v>
      </c>
      <c r="B11" s="3" t="s">
        <v>45</v>
      </c>
      <c r="C11" s="3" t="s">
        <v>46</v>
      </c>
      <c r="D11" s="3" t="s">
        <v>18</v>
      </c>
      <c r="E11" s="14">
        <v>1</v>
      </c>
      <c r="F11" s="14" t="s">
        <v>19</v>
      </c>
      <c r="G11" s="14" t="s">
        <v>20</v>
      </c>
      <c r="H11" s="14">
        <v>2015</v>
      </c>
      <c r="I11" s="14">
        <v>211.07121000000001</v>
      </c>
      <c r="J11" s="14">
        <v>236.04862</v>
      </c>
      <c r="K11" s="14">
        <v>2.95</v>
      </c>
      <c r="L11" s="31">
        <f t="shared" ref="L11:L12" si="0">(I11/J11)*60+(K11/4*40)</f>
        <v>83.151118994044538</v>
      </c>
      <c r="M11" s="14" t="s">
        <v>22</v>
      </c>
    </row>
    <row r="12" spans="1:13" ht="24.95" customHeight="1" x14ac:dyDescent="0.25">
      <c r="A12" s="3" t="s">
        <v>47</v>
      </c>
      <c r="B12" s="3" t="s">
        <v>48</v>
      </c>
      <c r="C12" s="3" t="s">
        <v>49</v>
      </c>
      <c r="D12" s="3" t="s">
        <v>18</v>
      </c>
      <c r="E12" s="14">
        <v>1</v>
      </c>
      <c r="F12" s="14" t="s">
        <v>6</v>
      </c>
      <c r="G12" s="14" t="s">
        <v>20</v>
      </c>
      <c r="H12" s="14">
        <v>2015</v>
      </c>
      <c r="I12" s="14">
        <v>225.07107999999999</v>
      </c>
      <c r="J12" s="14">
        <v>223.38146</v>
      </c>
      <c r="K12" s="14">
        <v>2.86</v>
      </c>
      <c r="L12" s="31">
        <f t="shared" si="0"/>
        <v>89.053829964223524</v>
      </c>
      <c r="M12" s="14" t="s">
        <v>23</v>
      </c>
    </row>
    <row r="13" spans="1:13" ht="44.25" customHeight="1" x14ac:dyDescent="0.25">
      <c r="A13" s="9"/>
      <c r="B13" s="9"/>
      <c r="C13" s="9"/>
      <c r="D13" s="9"/>
      <c r="E13" s="15"/>
      <c r="F13" s="15"/>
      <c r="G13" s="15"/>
      <c r="H13" s="15"/>
      <c r="I13" s="15"/>
      <c r="J13" s="15"/>
      <c r="K13" s="15"/>
      <c r="L13" s="32"/>
      <c r="M13" s="15"/>
    </row>
    <row r="14" spans="1:13" x14ac:dyDescent="0.25">
      <c r="M14" s="17"/>
    </row>
    <row r="15" spans="1:13" s="36" customFormat="1" ht="18.75" x14ac:dyDescent="0.3">
      <c r="A15" s="4" t="s">
        <v>24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" customHeight="1" x14ac:dyDescent="0.25">
      <c r="A16" s="5" t="s">
        <v>1</v>
      </c>
      <c r="B16" s="5" t="s">
        <v>2</v>
      </c>
      <c r="C16" s="5" t="s">
        <v>3</v>
      </c>
      <c r="D16" s="5" t="s">
        <v>4</v>
      </c>
      <c r="E16" s="21" t="s">
        <v>10</v>
      </c>
      <c r="F16" s="22" t="s">
        <v>5</v>
      </c>
      <c r="G16" s="23" t="s">
        <v>7</v>
      </c>
      <c r="H16" s="23" t="s">
        <v>7</v>
      </c>
      <c r="I16" s="21" t="s">
        <v>12</v>
      </c>
      <c r="J16" s="21" t="s">
        <v>13</v>
      </c>
      <c r="K16" s="21" t="s">
        <v>14</v>
      </c>
      <c r="L16" s="28" t="s">
        <v>68</v>
      </c>
      <c r="M16" s="24" t="s">
        <v>11</v>
      </c>
    </row>
    <row r="17" spans="1:13" ht="54.75" customHeight="1" x14ac:dyDescent="0.25">
      <c r="A17" s="5"/>
      <c r="B17" s="5"/>
      <c r="C17" s="5"/>
      <c r="D17" s="5"/>
      <c r="E17" s="21"/>
      <c r="F17" s="25" t="s">
        <v>6</v>
      </c>
      <c r="G17" s="23" t="s">
        <v>8</v>
      </c>
      <c r="H17" s="23" t="s">
        <v>9</v>
      </c>
      <c r="I17" s="21"/>
      <c r="J17" s="21"/>
      <c r="K17" s="21"/>
      <c r="L17" s="29"/>
      <c r="M17" s="23" t="s">
        <v>15</v>
      </c>
    </row>
    <row r="18" spans="1:13" ht="24.95" customHeight="1" x14ac:dyDescent="0.25">
      <c r="A18" s="3" t="s">
        <v>50</v>
      </c>
      <c r="B18" s="3" t="s">
        <v>27</v>
      </c>
      <c r="C18" s="3" t="s">
        <v>36</v>
      </c>
      <c r="D18" s="7" t="s">
        <v>25</v>
      </c>
      <c r="E18" s="14">
        <v>1</v>
      </c>
      <c r="F18" s="14" t="s">
        <v>19</v>
      </c>
      <c r="G18" s="14" t="s">
        <v>20</v>
      </c>
      <c r="H18" s="14">
        <v>2015</v>
      </c>
      <c r="I18" s="18">
        <v>220.95296999999999</v>
      </c>
      <c r="J18" s="18">
        <v>246.05812</v>
      </c>
      <c r="K18" s="14">
        <v>3.38</v>
      </c>
      <c r="L18" s="34">
        <f t="shared" ref="L18" si="1">(I18/J18)*60+(K18/4*40)</f>
        <v>87.678239011173446</v>
      </c>
      <c r="M18" s="14" t="s">
        <v>23</v>
      </c>
    </row>
    <row r="19" spans="1:13" x14ac:dyDescent="0.25">
      <c r="A19" s="9"/>
      <c r="B19" s="9"/>
      <c r="C19" s="9"/>
      <c r="D19" s="10"/>
      <c r="E19" s="15"/>
      <c r="F19" s="15"/>
      <c r="G19" s="15"/>
      <c r="H19" s="15"/>
      <c r="I19" s="19"/>
      <c r="J19" s="19"/>
      <c r="K19" s="15"/>
      <c r="L19" s="35"/>
      <c r="M19" s="15"/>
    </row>
    <row r="20" spans="1:13" x14ac:dyDescent="0.25">
      <c r="A20" s="9"/>
      <c r="B20" s="9"/>
      <c r="C20" s="9"/>
      <c r="D20" s="10"/>
      <c r="E20" s="15"/>
      <c r="F20" s="15"/>
      <c r="G20" s="15"/>
      <c r="H20" s="15"/>
      <c r="I20" s="19"/>
      <c r="J20" s="19"/>
      <c r="K20" s="15"/>
      <c r="L20" s="35"/>
      <c r="M20" s="15"/>
    </row>
    <row r="23" spans="1:13" s="36" customFormat="1" ht="18.75" x14ac:dyDescent="0.3">
      <c r="A23" s="4" t="s">
        <v>26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5" t="s">
        <v>1</v>
      </c>
      <c r="B24" s="5" t="s">
        <v>2</v>
      </c>
      <c r="C24" s="5" t="s">
        <v>3</v>
      </c>
      <c r="D24" s="5" t="s">
        <v>4</v>
      </c>
      <c r="E24" s="21" t="s">
        <v>10</v>
      </c>
      <c r="F24" s="22" t="s">
        <v>5</v>
      </c>
      <c r="G24" s="23" t="s">
        <v>7</v>
      </c>
      <c r="H24" s="23" t="s">
        <v>7</v>
      </c>
      <c r="I24" s="21" t="s">
        <v>12</v>
      </c>
      <c r="J24" s="21" t="s">
        <v>13</v>
      </c>
      <c r="K24" s="21" t="s">
        <v>14</v>
      </c>
      <c r="L24" s="28" t="s">
        <v>68</v>
      </c>
      <c r="M24" s="24" t="s">
        <v>11</v>
      </c>
    </row>
    <row r="25" spans="1:13" ht="45.75" customHeight="1" x14ac:dyDescent="0.25">
      <c r="A25" s="5"/>
      <c r="B25" s="5"/>
      <c r="C25" s="5"/>
      <c r="D25" s="5"/>
      <c r="E25" s="21"/>
      <c r="F25" s="25" t="s">
        <v>6</v>
      </c>
      <c r="G25" s="23" t="s">
        <v>8</v>
      </c>
      <c r="H25" s="23" t="s">
        <v>9</v>
      </c>
      <c r="I25" s="21"/>
      <c r="J25" s="21"/>
      <c r="K25" s="21"/>
      <c r="L25" s="29"/>
      <c r="M25" s="23" t="s">
        <v>15</v>
      </c>
    </row>
    <row r="26" spans="1:13" ht="24.95" customHeight="1" x14ac:dyDescent="0.25">
      <c r="A26" s="3" t="s">
        <v>51</v>
      </c>
      <c r="B26" s="3" t="s">
        <v>27</v>
      </c>
      <c r="C26" s="7" t="s">
        <v>52</v>
      </c>
      <c r="D26" s="3" t="s">
        <v>28</v>
      </c>
      <c r="E26" s="14">
        <v>1</v>
      </c>
      <c r="F26" s="20" t="s">
        <v>19</v>
      </c>
      <c r="G26" s="14" t="s">
        <v>20</v>
      </c>
      <c r="H26" s="14">
        <v>2015</v>
      </c>
      <c r="I26" s="18">
        <v>223.07141999999999</v>
      </c>
      <c r="J26" s="18">
        <v>235.43787</v>
      </c>
      <c r="K26" s="14">
        <v>3.82</v>
      </c>
      <c r="L26" s="34">
        <f t="shared" ref="L26:L28" si="2">(I26/J26)*60+(K26/4*40)</f>
        <v>95.048480662860214</v>
      </c>
      <c r="M26" s="14" t="s">
        <v>23</v>
      </c>
    </row>
    <row r="27" spans="1:13" ht="24.95" customHeight="1" x14ac:dyDescent="0.25">
      <c r="A27" s="3" t="s">
        <v>53</v>
      </c>
      <c r="B27" s="3" t="s">
        <v>54</v>
      </c>
      <c r="C27" s="3" t="s">
        <v>55</v>
      </c>
      <c r="D27" s="3" t="s">
        <v>28</v>
      </c>
      <c r="E27" s="14">
        <v>1</v>
      </c>
      <c r="F27" s="20" t="s">
        <v>19</v>
      </c>
      <c r="G27" s="14" t="s">
        <v>20</v>
      </c>
      <c r="H27" s="14">
        <v>2015</v>
      </c>
      <c r="I27" s="18">
        <v>198.21384</v>
      </c>
      <c r="J27" s="18">
        <v>235.43787</v>
      </c>
      <c r="K27" s="14">
        <v>3.39</v>
      </c>
      <c r="L27" s="34">
        <f t="shared" si="2"/>
        <v>84.413668000819072</v>
      </c>
      <c r="M27" s="14" t="s">
        <v>22</v>
      </c>
    </row>
    <row r="28" spans="1:13" ht="24.95" customHeight="1" x14ac:dyDescent="0.25">
      <c r="A28" s="3" t="s">
        <v>56</v>
      </c>
      <c r="B28" s="3" t="s">
        <v>54</v>
      </c>
      <c r="C28" s="3" t="s">
        <v>55</v>
      </c>
      <c r="D28" s="3" t="s">
        <v>28</v>
      </c>
      <c r="E28" s="14">
        <v>1</v>
      </c>
      <c r="F28" s="26" t="s">
        <v>6</v>
      </c>
      <c r="G28" s="14" t="s">
        <v>20</v>
      </c>
      <c r="H28" s="14">
        <v>2015</v>
      </c>
      <c r="I28" s="18">
        <v>192.55831000000001</v>
      </c>
      <c r="J28" s="18">
        <v>225.02443</v>
      </c>
      <c r="K28" s="14">
        <v>2.64</v>
      </c>
      <c r="L28" s="34">
        <f t="shared" si="2"/>
        <v>77.743307924388489</v>
      </c>
      <c r="M28" s="14" t="s">
        <v>23</v>
      </c>
    </row>
    <row r="29" spans="1:13" x14ac:dyDescent="0.25">
      <c r="A29" s="9"/>
      <c r="B29" s="9"/>
      <c r="C29" s="9"/>
      <c r="D29" s="9"/>
      <c r="E29" s="15"/>
      <c r="F29" s="27"/>
      <c r="G29" s="15"/>
      <c r="H29" s="15"/>
      <c r="I29" s="19"/>
      <c r="J29" s="19"/>
      <c r="K29" s="15"/>
      <c r="L29" s="35"/>
      <c r="M29" s="15"/>
    </row>
    <row r="30" spans="1:13" x14ac:dyDescent="0.25">
      <c r="A30" s="9"/>
      <c r="B30" s="9"/>
      <c r="C30" s="9"/>
      <c r="D30" s="9"/>
      <c r="E30" s="15"/>
      <c r="F30" s="27"/>
      <c r="G30" s="15"/>
      <c r="H30" s="15"/>
      <c r="I30" s="19"/>
      <c r="J30" s="19"/>
      <c r="K30" s="15"/>
      <c r="L30" s="35"/>
      <c r="M30" s="15"/>
    </row>
    <row r="31" spans="1:13" x14ac:dyDescent="0.25">
      <c r="A31" s="9"/>
      <c r="B31" s="9"/>
      <c r="C31" s="9"/>
      <c r="D31" s="9"/>
      <c r="E31" s="15"/>
      <c r="F31" s="27"/>
      <c r="G31" s="15"/>
      <c r="H31" s="15"/>
      <c r="I31" s="19"/>
      <c r="J31" s="19"/>
      <c r="K31" s="15"/>
      <c r="L31" s="35"/>
      <c r="M31" s="15"/>
    </row>
    <row r="33" spans="1:13" s="36" customFormat="1" ht="18.75" x14ac:dyDescent="0.3">
      <c r="A33" s="4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 t="s">
        <v>1</v>
      </c>
      <c r="B34" s="5" t="s">
        <v>2</v>
      </c>
      <c r="C34" s="5" t="s">
        <v>3</v>
      </c>
      <c r="D34" s="5" t="s">
        <v>4</v>
      </c>
      <c r="E34" s="21" t="s">
        <v>10</v>
      </c>
      <c r="F34" s="22" t="s">
        <v>5</v>
      </c>
      <c r="G34" s="23" t="s">
        <v>7</v>
      </c>
      <c r="H34" s="23" t="s">
        <v>7</v>
      </c>
      <c r="I34" s="21" t="s">
        <v>12</v>
      </c>
      <c r="J34" s="21" t="s">
        <v>13</v>
      </c>
      <c r="K34" s="21" t="s">
        <v>14</v>
      </c>
      <c r="L34" s="28" t="s">
        <v>68</v>
      </c>
      <c r="M34" s="24" t="s">
        <v>11</v>
      </c>
    </row>
    <row r="35" spans="1:13" ht="51.75" customHeight="1" x14ac:dyDescent="0.25">
      <c r="A35" s="5"/>
      <c r="B35" s="5"/>
      <c r="C35" s="5"/>
      <c r="D35" s="5"/>
      <c r="E35" s="21"/>
      <c r="F35" s="25" t="s">
        <v>6</v>
      </c>
      <c r="G35" s="23" t="s">
        <v>8</v>
      </c>
      <c r="H35" s="23" t="s">
        <v>9</v>
      </c>
      <c r="I35" s="21"/>
      <c r="J35" s="21"/>
      <c r="K35" s="21"/>
      <c r="L35" s="29"/>
      <c r="M35" s="23" t="s">
        <v>15</v>
      </c>
    </row>
    <row r="36" spans="1:13" ht="24.95" customHeight="1" x14ac:dyDescent="0.25">
      <c r="A36" s="3" t="s">
        <v>57</v>
      </c>
      <c r="B36" s="3" t="s">
        <v>39</v>
      </c>
      <c r="C36" s="3" t="s">
        <v>31</v>
      </c>
      <c r="D36" s="3" t="s">
        <v>61</v>
      </c>
      <c r="E36" s="14">
        <v>1</v>
      </c>
      <c r="F36" s="14" t="s">
        <v>19</v>
      </c>
      <c r="G36" s="14" t="s">
        <v>20</v>
      </c>
      <c r="H36" s="14">
        <v>2015</v>
      </c>
      <c r="I36" s="18">
        <v>253.89305999999999</v>
      </c>
      <c r="J36" s="18">
        <v>230.65853999999999</v>
      </c>
      <c r="K36" s="14">
        <v>2.66</v>
      </c>
      <c r="L36" s="34">
        <f t="shared" ref="L36:L37" si="3">(I36/J36)*60+(K36/4*40)</f>
        <v>92.643874204701035</v>
      </c>
      <c r="M36" s="14" t="s">
        <v>23</v>
      </c>
    </row>
    <row r="37" spans="1:13" ht="24.95" customHeight="1" x14ac:dyDescent="0.25">
      <c r="A37" s="3" t="s">
        <v>58</v>
      </c>
      <c r="B37" s="3" t="s">
        <v>59</v>
      </c>
      <c r="C37" s="8" t="s">
        <v>60</v>
      </c>
      <c r="D37" s="3" t="s">
        <v>61</v>
      </c>
      <c r="E37" s="14">
        <v>1</v>
      </c>
      <c r="F37" s="14" t="s">
        <v>19</v>
      </c>
      <c r="G37" s="14" t="s">
        <v>20</v>
      </c>
      <c r="H37" s="14">
        <v>2015</v>
      </c>
      <c r="I37" s="18">
        <v>204.02767</v>
      </c>
      <c r="J37" s="18">
        <v>230.65853999999999</v>
      </c>
      <c r="K37" s="14">
        <v>2.52</v>
      </c>
      <c r="L37" s="34">
        <f t="shared" si="3"/>
        <v>78.272651027791994</v>
      </c>
      <c r="M37" s="14" t="s">
        <v>22</v>
      </c>
    </row>
    <row r="38" spans="1:13" x14ac:dyDescent="0.25">
      <c r="A38" s="9"/>
      <c r="B38" s="9"/>
      <c r="C38" s="11"/>
      <c r="D38" s="9"/>
      <c r="E38" s="15"/>
      <c r="F38" s="15"/>
      <c r="G38" s="15"/>
      <c r="H38" s="15"/>
      <c r="I38" s="19"/>
      <c r="J38" s="19"/>
      <c r="K38" s="15"/>
      <c r="L38" s="35"/>
      <c r="M38" s="15"/>
    </row>
    <row r="39" spans="1:13" x14ac:dyDescent="0.25">
      <c r="A39" s="9"/>
      <c r="B39" s="9"/>
      <c r="C39" s="11"/>
      <c r="D39" s="9"/>
      <c r="E39" s="15"/>
      <c r="F39" s="15"/>
      <c r="G39" s="15"/>
      <c r="H39" s="15"/>
      <c r="I39" s="19"/>
      <c r="J39" s="19"/>
      <c r="K39" s="15"/>
      <c r="L39" s="35"/>
      <c r="M39" s="15"/>
    </row>
    <row r="40" spans="1:13" x14ac:dyDescent="0.25">
      <c r="A40" s="9"/>
      <c r="B40" s="9"/>
      <c r="C40" s="11"/>
      <c r="D40" s="9"/>
      <c r="E40" s="15"/>
      <c r="F40" s="15"/>
      <c r="G40" s="15"/>
      <c r="H40" s="15"/>
      <c r="I40" s="19"/>
      <c r="J40" s="19"/>
      <c r="K40" s="15"/>
      <c r="L40" s="35"/>
      <c r="M40" s="15"/>
    </row>
    <row r="42" spans="1:13" s="36" customFormat="1" ht="18.75" x14ac:dyDescent="0.3">
      <c r="A42" s="37" t="s">
        <v>67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x14ac:dyDescent="0.25">
      <c r="A43" s="5" t="s">
        <v>1</v>
      </c>
      <c r="B43" s="5" t="s">
        <v>2</v>
      </c>
      <c r="C43" s="5" t="s">
        <v>3</v>
      </c>
      <c r="D43" s="5" t="s">
        <v>4</v>
      </c>
      <c r="E43" s="21" t="s">
        <v>10</v>
      </c>
      <c r="F43" s="22" t="s">
        <v>5</v>
      </c>
      <c r="G43" s="23" t="s">
        <v>7</v>
      </c>
      <c r="H43" s="23" t="s">
        <v>7</v>
      </c>
      <c r="I43" s="21" t="s">
        <v>12</v>
      </c>
      <c r="J43" s="21" t="s">
        <v>13</v>
      </c>
      <c r="K43" s="21" t="s">
        <v>14</v>
      </c>
      <c r="L43" s="6" t="s">
        <v>68</v>
      </c>
      <c r="M43" s="24" t="s">
        <v>11</v>
      </c>
    </row>
    <row r="44" spans="1:13" ht="51.75" customHeight="1" x14ac:dyDescent="0.25">
      <c r="A44" s="5"/>
      <c r="B44" s="5"/>
      <c r="C44" s="5"/>
      <c r="D44" s="5"/>
      <c r="E44" s="21"/>
      <c r="F44" s="25" t="s">
        <v>6</v>
      </c>
      <c r="G44" s="23" t="s">
        <v>8</v>
      </c>
      <c r="H44" s="23" t="s">
        <v>9</v>
      </c>
      <c r="I44" s="21"/>
      <c r="J44" s="21"/>
      <c r="K44" s="21"/>
      <c r="L44" s="6"/>
      <c r="M44" s="23" t="s">
        <v>15</v>
      </c>
    </row>
    <row r="45" spans="1:13" ht="24.95" customHeight="1" x14ac:dyDescent="0.25">
      <c r="A45" s="38" t="s">
        <v>62</v>
      </c>
      <c r="B45" s="39" t="s">
        <v>32</v>
      </c>
      <c r="C45" s="39" t="s">
        <v>33</v>
      </c>
      <c r="D45" s="38" t="s">
        <v>29</v>
      </c>
      <c r="E45" s="31">
        <v>1</v>
      </c>
      <c r="F45" s="31" t="s">
        <v>19</v>
      </c>
      <c r="G45" s="31" t="s">
        <v>30</v>
      </c>
      <c r="H45" s="31">
        <v>2015</v>
      </c>
      <c r="I45" s="40">
        <v>244.23575</v>
      </c>
      <c r="J45" s="40">
        <v>277.60228000000001</v>
      </c>
      <c r="K45" s="40">
        <v>3.55</v>
      </c>
      <c r="L45" s="34">
        <f t="shared" ref="L45" si="4">(I45/J45)*60+(K45/4*40)</f>
        <v>88.288273208707068</v>
      </c>
      <c r="M45" s="31" t="s">
        <v>23</v>
      </c>
    </row>
    <row r="46" spans="1:13" x14ac:dyDescent="0.25">
      <c r="A46" s="9"/>
      <c r="B46" s="12"/>
      <c r="C46" s="13"/>
      <c r="D46" s="9"/>
      <c r="E46" s="15"/>
      <c r="F46" s="15"/>
      <c r="G46" s="15"/>
      <c r="H46" s="15"/>
      <c r="I46" s="19"/>
      <c r="J46" s="19"/>
      <c r="K46" s="19"/>
      <c r="L46" s="35"/>
      <c r="M46" s="15"/>
    </row>
    <row r="47" spans="1:13" x14ac:dyDescent="0.25">
      <c r="A47" s="9"/>
      <c r="B47" s="12"/>
      <c r="C47" s="13"/>
      <c r="D47" s="9"/>
      <c r="E47" s="15"/>
      <c r="F47" s="15"/>
      <c r="G47" s="15"/>
      <c r="H47" s="15"/>
      <c r="I47" s="19"/>
      <c r="J47" s="19"/>
      <c r="K47" s="19"/>
      <c r="L47" s="35"/>
      <c r="M47" s="15"/>
    </row>
    <row r="48" spans="1:13" x14ac:dyDescent="0.25">
      <c r="A48" s="9"/>
      <c r="B48" s="12"/>
      <c r="C48" s="13"/>
      <c r="D48" s="9"/>
      <c r="E48" s="15"/>
      <c r="F48" s="15"/>
      <c r="G48" s="15"/>
      <c r="H48" s="15"/>
      <c r="I48" s="19"/>
      <c r="J48" s="19"/>
      <c r="K48" s="19"/>
      <c r="L48" s="35"/>
      <c r="M48" s="15"/>
    </row>
    <row r="50" spans="1:13" s="36" customFormat="1" ht="18.75" x14ac:dyDescent="0.3">
      <c r="A50" s="37" t="s">
        <v>34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x14ac:dyDescent="0.25">
      <c r="A51" s="5" t="s">
        <v>1</v>
      </c>
      <c r="B51" s="5" t="s">
        <v>2</v>
      </c>
      <c r="C51" s="5" t="s">
        <v>3</v>
      </c>
      <c r="D51" s="5" t="s">
        <v>4</v>
      </c>
      <c r="E51" s="21" t="s">
        <v>10</v>
      </c>
      <c r="F51" s="22" t="s">
        <v>5</v>
      </c>
      <c r="G51" s="23" t="s">
        <v>7</v>
      </c>
      <c r="H51" s="23" t="s">
        <v>7</v>
      </c>
      <c r="I51" s="21" t="s">
        <v>12</v>
      </c>
      <c r="J51" s="21" t="s">
        <v>13</v>
      </c>
      <c r="K51" s="21" t="s">
        <v>14</v>
      </c>
      <c r="L51" s="6" t="s">
        <v>68</v>
      </c>
      <c r="M51" s="24" t="s">
        <v>11</v>
      </c>
    </row>
    <row r="52" spans="1:13" ht="30" x14ac:dyDescent="0.25">
      <c r="A52" s="5"/>
      <c r="B52" s="5"/>
      <c r="C52" s="5"/>
      <c r="D52" s="5"/>
      <c r="E52" s="21"/>
      <c r="F52" s="25" t="s">
        <v>6</v>
      </c>
      <c r="G52" s="23" t="s">
        <v>8</v>
      </c>
      <c r="H52" s="23" t="s">
        <v>9</v>
      </c>
      <c r="I52" s="21"/>
      <c r="J52" s="21"/>
      <c r="K52" s="21"/>
      <c r="L52" s="6"/>
      <c r="M52" s="23" t="s">
        <v>15</v>
      </c>
    </row>
    <row r="53" spans="1:13" ht="24.95" customHeight="1" x14ac:dyDescent="0.25">
      <c r="A53" s="3" t="s">
        <v>63</v>
      </c>
      <c r="B53" s="3" t="s">
        <v>35</v>
      </c>
      <c r="C53" s="3" t="s">
        <v>64</v>
      </c>
      <c r="D53" s="3" t="s">
        <v>37</v>
      </c>
      <c r="E53" s="14">
        <v>1</v>
      </c>
      <c r="F53" s="14" t="s">
        <v>19</v>
      </c>
      <c r="G53" s="14" t="s">
        <v>20</v>
      </c>
      <c r="H53" s="14">
        <v>2015</v>
      </c>
      <c r="I53" s="18">
        <v>192.58865</v>
      </c>
      <c r="J53" s="18">
        <v>235.80211</v>
      </c>
      <c r="K53" s="18">
        <v>2.78</v>
      </c>
      <c r="L53" s="34">
        <f t="shared" ref="L53" si="5">(I53/J53)*60+(K53/4*40)</f>
        <v>76.804307043732564</v>
      </c>
      <c r="M53" s="14" t="s">
        <v>23</v>
      </c>
    </row>
  </sheetData>
  <mergeCells count="64">
    <mergeCell ref="A50:M50"/>
    <mergeCell ref="A51:A52"/>
    <mergeCell ref="B51:B52"/>
    <mergeCell ref="C51:C52"/>
    <mergeCell ref="D51:D52"/>
    <mergeCell ref="E51:E52"/>
    <mergeCell ref="I51:I52"/>
    <mergeCell ref="J51:J52"/>
    <mergeCell ref="K51:K52"/>
    <mergeCell ref="L51:L52"/>
    <mergeCell ref="A42:M42"/>
    <mergeCell ref="A43:A44"/>
    <mergeCell ref="B43:B44"/>
    <mergeCell ref="C43:C44"/>
    <mergeCell ref="D43:D44"/>
    <mergeCell ref="E43:E44"/>
    <mergeCell ref="I43:I44"/>
    <mergeCell ref="J43:J44"/>
    <mergeCell ref="K43:K44"/>
    <mergeCell ref="L43:L44"/>
    <mergeCell ref="A33:M33"/>
    <mergeCell ref="A34:A35"/>
    <mergeCell ref="B34:B35"/>
    <mergeCell ref="C34:C35"/>
    <mergeCell ref="D34:D35"/>
    <mergeCell ref="E34:E35"/>
    <mergeCell ref="I34:I35"/>
    <mergeCell ref="J34:J35"/>
    <mergeCell ref="K34:K35"/>
    <mergeCell ref="L34:L35"/>
    <mergeCell ref="A23:M23"/>
    <mergeCell ref="A24:A25"/>
    <mergeCell ref="B24:B25"/>
    <mergeCell ref="C24:C25"/>
    <mergeCell ref="D24:D25"/>
    <mergeCell ref="E24:E25"/>
    <mergeCell ref="I24:I25"/>
    <mergeCell ref="J24:J25"/>
    <mergeCell ref="K24:K25"/>
    <mergeCell ref="L24:L25"/>
    <mergeCell ref="A15:M15"/>
    <mergeCell ref="A16:A17"/>
    <mergeCell ref="B16:B17"/>
    <mergeCell ref="C16:C17"/>
    <mergeCell ref="D16:D17"/>
    <mergeCell ref="E16:E17"/>
    <mergeCell ref="I16:I17"/>
    <mergeCell ref="J16:J17"/>
    <mergeCell ref="K16:K17"/>
    <mergeCell ref="L16:L17"/>
    <mergeCell ref="A8:A9"/>
    <mergeCell ref="B8:B9"/>
    <mergeCell ref="C8:C9"/>
    <mergeCell ref="D8:D9"/>
    <mergeCell ref="E8:E9"/>
    <mergeCell ref="I8:I9"/>
    <mergeCell ref="K8:K9"/>
    <mergeCell ref="L8:L9"/>
    <mergeCell ref="J8:J9"/>
    <mergeCell ref="A2:M2"/>
    <mergeCell ref="A3:M3"/>
    <mergeCell ref="A4:M4"/>
    <mergeCell ref="A5:M5"/>
    <mergeCell ref="A7:M7"/>
  </mergeCells>
  <pageMargins left="0" right="0" top="0.15748031496062992" bottom="0.15748031496062992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Kurumlar Arası Yatay Geçiş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Zeynep</cp:lastModifiedBy>
  <cp:lastPrinted>2016-01-29T17:04:57Z</cp:lastPrinted>
  <dcterms:created xsi:type="dcterms:W3CDTF">2012-12-20T14:41:04Z</dcterms:created>
  <dcterms:modified xsi:type="dcterms:W3CDTF">2016-01-29T17:05:40Z</dcterms:modified>
</cp:coreProperties>
</file>