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320" windowHeight="9975"/>
  </bookViews>
  <sheets>
    <sheet name="KURUM İÇİ YATAY GEÇİŞ" sheetId="1" r:id="rId1"/>
  </sheets>
  <calcPr calcId="145621"/>
</workbook>
</file>

<file path=xl/calcChain.xml><?xml version="1.0" encoding="utf-8"?>
<calcChain xmlns="http://schemas.openxmlformats.org/spreadsheetml/2006/main">
  <c r="L26" i="1" l="1"/>
  <c r="L25" i="1"/>
  <c r="L18" i="1"/>
  <c r="L10" i="1" l="1"/>
  <c r="L11" i="1"/>
  <c r="L9" i="1"/>
</calcChain>
</file>

<file path=xl/sharedStrings.xml><?xml version="1.0" encoding="utf-8"?>
<sst xmlns="http://schemas.openxmlformats.org/spreadsheetml/2006/main" count="107" uniqueCount="47">
  <si>
    <t>ULUDAĞ ÜNİVERSİTESİ</t>
  </si>
  <si>
    <t>ADI - SOYADI</t>
  </si>
  <si>
    <t>GELDİĞİ ÜNİVERSİTE</t>
  </si>
  <si>
    <t>GELDİĞİ FAKÜLTE</t>
  </si>
  <si>
    <t>GELDİĞİ BÖLÜM</t>
  </si>
  <si>
    <t>ÖRGÜN/</t>
  </si>
  <si>
    <t>İKİNCİ ÖĞRETİM</t>
  </si>
  <si>
    <t>PUAN</t>
  </si>
  <si>
    <t>TÜRÜ</t>
  </si>
  <si>
    <t>YILI</t>
  </si>
  <si>
    <t>SINIFI</t>
  </si>
  <si>
    <t>SONUÇ</t>
  </si>
  <si>
    <t>ÖĞR.
ÖSYS PUANI
(1)</t>
  </si>
  <si>
    <t>ÖĞR. GANOSU
(3)</t>
  </si>
  <si>
    <t>(ASIL/YEDEK)</t>
  </si>
  <si>
    <r>
      <t xml:space="preserve">YATAY GEÇİŞ PUANI
</t>
    </r>
    <r>
      <rPr>
        <b/>
        <sz val="10"/>
        <rFont val="Calibri"/>
        <family val="2"/>
        <charset val="162"/>
        <scheme val="minor"/>
      </rPr>
      <t>( (1) / (2) * 60)  + ( (3) / 4 * 40)</t>
    </r>
  </si>
  <si>
    <t>SOSYAL BİLİMLER MESLEK YÜKSEKOKULU</t>
  </si>
  <si>
    <t>2015-2016 EĞİTİM-ÖĞRETİM YILI</t>
  </si>
  <si>
    <t>YGS-6</t>
  </si>
  <si>
    <t>BÖLÜM/PRORGAM ADI : BANKACILIK VE SİGORTACILIK</t>
  </si>
  <si>
    <t>BANKACILIK VE SİGORTACILIK</t>
  </si>
  <si>
    <t>BÖLÜM/PRORGAM ADI : DIŞ TİCARET</t>
  </si>
  <si>
    <t>DIŞ TİCARET</t>
  </si>
  <si>
    <t>BÖLÜM/PRORGAM ADI : MUHASEBE VE VERGİ UYGULAMALARI</t>
  </si>
  <si>
    <t>AYŞE PEHLİVANOĞLU</t>
  </si>
  <si>
    <t>SBMYO</t>
  </si>
  <si>
    <t>EMLAK VE EMLAK YÖNETİMİ</t>
  </si>
  <si>
    <t>I</t>
  </si>
  <si>
    <t>II</t>
  </si>
  <si>
    <t>YGS-5</t>
  </si>
  <si>
    <t>I.ASİL</t>
  </si>
  <si>
    <t>FURKAN CAN</t>
  </si>
  <si>
    <t>ORHANELİ MYO</t>
  </si>
  <si>
    <t>MUHASEBE VE VERGİ UYGULAMALARI</t>
  </si>
  <si>
    <t>II.ASİL</t>
  </si>
  <si>
    <t>OĞUZHAN AYATA</t>
  </si>
  <si>
    <t>M.KEMALPAŞA MYO</t>
  </si>
  <si>
    <t>DAVUT KOCAMAN</t>
  </si>
  <si>
    <t>KELES MYO</t>
  </si>
  <si>
    <t>İNEGÖL MYO</t>
  </si>
  <si>
    <t>OBP</t>
  </si>
  <si>
    <t>OĞUZ KAĞAN AYDIN</t>
  </si>
  <si>
    <t>ELİF AYÇA AKYÜREK</t>
  </si>
  <si>
    <t>GEMLİK ASIM KOCABIYIK</t>
  </si>
  <si>
    <t>3.30</t>
  </si>
  <si>
    <t>BAHAR YARIYILI KURUM İÇİ YATAY GEÇİŞ SONUÇLARI</t>
  </si>
  <si>
    <t>BÖLÜMÜN TABAN
PUANI
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</si>
</sst>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shrinkToFit="1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4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shrinkToFit="1"/>
    </xf>
    <xf numFmtId="0" fontId="7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topLeftCell="A4" zoomScale="85" zoomScaleNormal="85" workbookViewId="0">
      <selection activeCell="L7" sqref="L7:L8"/>
    </sheetView>
  </sheetViews>
  <sheetFormatPr defaultRowHeight="15" x14ac:dyDescent="0.25"/>
  <cols>
    <col min="1" max="1" width="21.85546875" bestFit="1" customWidth="1"/>
    <col min="2" max="2" width="22.42578125" customWidth="1"/>
    <col min="3" max="3" width="24.140625" customWidth="1"/>
    <col min="4" max="4" width="34.7109375" bestFit="1" customWidth="1"/>
    <col min="5" max="5" width="5.5703125" style="15" bestFit="1" customWidth="1"/>
    <col min="6" max="6" width="8" style="15" bestFit="1" customWidth="1"/>
    <col min="7" max="7" width="6.140625" style="15" bestFit="1" customWidth="1"/>
    <col min="8" max="8" width="5.28515625" style="15" bestFit="1" customWidth="1"/>
    <col min="9" max="9" width="9.85546875" style="15" bestFit="1" customWidth="1"/>
    <col min="10" max="10" width="14.5703125" style="15" bestFit="1" customWidth="1"/>
    <col min="11" max="11" width="11.5703125" style="15" bestFit="1" customWidth="1"/>
    <col min="12" max="12" width="23.28515625" style="15" bestFit="1" customWidth="1"/>
    <col min="13" max="13" width="10.5703125" style="15" bestFit="1" customWidth="1"/>
  </cols>
  <sheetData>
    <row r="1" spans="1:13" ht="18.75" x14ac:dyDescent="0.3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8.75" x14ac:dyDescent="0.3">
      <c r="A2" s="21" t="s">
        <v>16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18.75" x14ac:dyDescent="0.3">
      <c r="A3" s="21" t="s">
        <v>17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18.75" x14ac:dyDescent="0.3">
      <c r="A4" s="21" t="s">
        <v>45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3" x14ac:dyDescent="0.25">
      <c r="A5" s="1"/>
      <c r="B5" s="1"/>
      <c r="C5" s="1"/>
      <c r="D5" s="1"/>
      <c r="E5" s="10"/>
      <c r="F5" s="10"/>
      <c r="G5" s="10"/>
      <c r="H5" s="10"/>
      <c r="I5" s="10"/>
      <c r="J5" s="10"/>
      <c r="K5" s="10"/>
      <c r="L5" s="10"/>
      <c r="M5" s="10"/>
    </row>
    <row r="6" spans="1:13" x14ac:dyDescent="0.25">
      <c r="A6" s="11" t="s">
        <v>23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4.95" customHeight="1" x14ac:dyDescent="0.25">
      <c r="A7" s="20" t="s">
        <v>1</v>
      </c>
      <c r="B7" s="20" t="s">
        <v>2</v>
      </c>
      <c r="C7" s="20" t="s">
        <v>3</v>
      </c>
      <c r="D7" s="20" t="s">
        <v>4</v>
      </c>
      <c r="E7" s="12" t="s">
        <v>10</v>
      </c>
      <c r="F7" s="3" t="s">
        <v>5</v>
      </c>
      <c r="G7" s="9" t="s">
        <v>7</v>
      </c>
      <c r="H7" s="9" t="s">
        <v>7</v>
      </c>
      <c r="I7" s="12" t="s">
        <v>12</v>
      </c>
      <c r="J7" s="12" t="s">
        <v>46</v>
      </c>
      <c r="K7" s="12" t="s">
        <v>13</v>
      </c>
      <c r="L7" s="12" t="s">
        <v>15</v>
      </c>
      <c r="M7" s="2" t="s">
        <v>11</v>
      </c>
    </row>
    <row r="8" spans="1:13" ht="24.95" customHeight="1" x14ac:dyDescent="0.25">
      <c r="A8" s="20"/>
      <c r="B8" s="20"/>
      <c r="C8" s="20"/>
      <c r="D8" s="20"/>
      <c r="E8" s="12"/>
      <c r="F8" s="4" t="s">
        <v>6</v>
      </c>
      <c r="G8" s="9" t="s">
        <v>8</v>
      </c>
      <c r="H8" s="9" t="s">
        <v>9</v>
      </c>
      <c r="I8" s="12"/>
      <c r="J8" s="12"/>
      <c r="K8" s="12"/>
      <c r="L8" s="12"/>
      <c r="M8" s="9" t="s">
        <v>14</v>
      </c>
    </row>
    <row r="9" spans="1:13" ht="24.95" customHeight="1" x14ac:dyDescent="0.25">
      <c r="A9" s="6" t="s">
        <v>24</v>
      </c>
      <c r="B9" s="6" t="s">
        <v>0</v>
      </c>
      <c r="C9" s="6" t="s">
        <v>25</v>
      </c>
      <c r="D9" s="5" t="s">
        <v>26</v>
      </c>
      <c r="E9" s="7" t="s">
        <v>27</v>
      </c>
      <c r="F9" s="7" t="s">
        <v>27</v>
      </c>
      <c r="G9" s="7" t="s">
        <v>29</v>
      </c>
      <c r="H9" s="7">
        <v>2015</v>
      </c>
      <c r="I9" s="7">
        <v>433.35</v>
      </c>
      <c r="J9" s="17">
        <v>222.22499999999999</v>
      </c>
      <c r="K9" s="7">
        <v>3.97</v>
      </c>
      <c r="L9" s="13">
        <f>((I9/J9)*60)+((K9/4)*40)</f>
        <v>156.70303746203172</v>
      </c>
      <c r="M9" s="7" t="s">
        <v>30</v>
      </c>
    </row>
    <row r="10" spans="1:13" ht="24.95" customHeight="1" x14ac:dyDescent="0.25">
      <c r="A10" s="6" t="s">
        <v>31</v>
      </c>
      <c r="B10" s="5" t="s">
        <v>0</v>
      </c>
      <c r="C10" s="6" t="s">
        <v>32</v>
      </c>
      <c r="D10" s="5" t="s">
        <v>33</v>
      </c>
      <c r="E10" s="7" t="s">
        <v>27</v>
      </c>
      <c r="F10" s="7" t="s">
        <v>27</v>
      </c>
      <c r="G10" s="7" t="s">
        <v>40</v>
      </c>
      <c r="H10" s="7">
        <v>2015</v>
      </c>
      <c r="I10" s="17">
        <v>301.14999999999998</v>
      </c>
      <c r="J10" s="17">
        <v>344.7</v>
      </c>
      <c r="K10" s="7">
        <v>3.17</v>
      </c>
      <c r="L10" s="13">
        <f t="shared" ref="L10:L11" si="0">((I10/J10)*60)+((K10/4)*40)</f>
        <v>84.119495213228888</v>
      </c>
      <c r="M10" s="7" t="s">
        <v>34</v>
      </c>
    </row>
    <row r="11" spans="1:13" ht="24" customHeight="1" x14ac:dyDescent="0.25">
      <c r="A11" s="6" t="s">
        <v>35</v>
      </c>
      <c r="B11" s="6" t="s">
        <v>0</v>
      </c>
      <c r="C11" s="6" t="s">
        <v>36</v>
      </c>
      <c r="D11" s="5" t="s">
        <v>33</v>
      </c>
      <c r="E11" s="7" t="s">
        <v>27</v>
      </c>
      <c r="F11" s="7" t="s">
        <v>28</v>
      </c>
      <c r="G11" s="7" t="s">
        <v>18</v>
      </c>
      <c r="H11" s="7">
        <v>2015</v>
      </c>
      <c r="I11" s="17">
        <v>218.49</v>
      </c>
      <c r="J11" s="17">
        <v>233.23</v>
      </c>
      <c r="K11" s="7">
        <v>2.97</v>
      </c>
      <c r="L11" s="13">
        <f t="shared" si="0"/>
        <v>85.908034986922786</v>
      </c>
      <c r="M11" s="18" t="s">
        <v>30</v>
      </c>
    </row>
    <row r="12" spans="1:13" x14ac:dyDescent="0.25">
      <c r="M12" s="16"/>
    </row>
    <row r="15" spans="1:13" x14ac:dyDescent="0.25">
      <c r="A15" s="11" t="s">
        <v>19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1:13" ht="24.95" customHeight="1" x14ac:dyDescent="0.25">
      <c r="A16" s="20" t="s">
        <v>1</v>
      </c>
      <c r="B16" s="20" t="s">
        <v>2</v>
      </c>
      <c r="C16" s="20" t="s">
        <v>3</v>
      </c>
      <c r="D16" s="20" t="s">
        <v>4</v>
      </c>
      <c r="E16" s="12" t="s">
        <v>10</v>
      </c>
      <c r="F16" s="3" t="s">
        <v>5</v>
      </c>
      <c r="G16" s="9" t="s">
        <v>7</v>
      </c>
      <c r="H16" s="9" t="s">
        <v>7</v>
      </c>
      <c r="I16" s="12" t="s">
        <v>12</v>
      </c>
      <c r="J16" s="12" t="s">
        <v>46</v>
      </c>
      <c r="K16" s="12" t="s">
        <v>13</v>
      </c>
      <c r="L16" s="12" t="s">
        <v>15</v>
      </c>
      <c r="M16" s="2" t="s">
        <v>11</v>
      </c>
    </row>
    <row r="17" spans="1:13" ht="24.95" customHeight="1" x14ac:dyDescent="0.25">
      <c r="A17" s="20"/>
      <c r="B17" s="20"/>
      <c r="C17" s="20"/>
      <c r="D17" s="20"/>
      <c r="E17" s="12"/>
      <c r="F17" s="4" t="s">
        <v>6</v>
      </c>
      <c r="G17" s="9" t="s">
        <v>8</v>
      </c>
      <c r="H17" s="9" t="s">
        <v>9</v>
      </c>
      <c r="I17" s="12"/>
      <c r="J17" s="12"/>
      <c r="K17" s="12"/>
      <c r="L17" s="12"/>
      <c r="M17" s="9" t="s">
        <v>14</v>
      </c>
    </row>
    <row r="18" spans="1:13" ht="24.95" customHeight="1" x14ac:dyDescent="0.25">
      <c r="A18" s="6" t="s">
        <v>37</v>
      </c>
      <c r="B18" s="6" t="s">
        <v>0</v>
      </c>
      <c r="C18" s="6" t="s">
        <v>38</v>
      </c>
      <c r="D18" s="14" t="s">
        <v>20</v>
      </c>
      <c r="E18" s="7" t="s">
        <v>27</v>
      </c>
      <c r="F18" s="7" t="s">
        <v>28</v>
      </c>
      <c r="G18" s="7" t="s">
        <v>18</v>
      </c>
      <c r="H18" s="7">
        <v>2015</v>
      </c>
      <c r="I18" s="7">
        <v>218.50399999999999</v>
      </c>
      <c r="J18" s="7">
        <v>233.23</v>
      </c>
      <c r="K18" s="8" t="s">
        <v>44</v>
      </c>
      <c r="L18" s="13">
        <f>((I18/J18)*60)+((K18/4)*40)</f>
        <v>89.211636581914846</v>
      </c>
      <c r="M18" s="7" t="s">
        <v>30</v>
      </c>
    </row>
    <row r="22" spans="1:13" x14ac:dyDescent="0.25">
      <c r="A22" s="11" t="s">
        <v>21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3" ht="24.95" customHeight="1" x14ac:dyDescent="0.25">
      <c r="A23" s="20" t="s">
        <v>1</v>
      </c>
      <c r="B23" s="20" t="s">
        <v>2</v>
      </c>
      <c r="C23" s="20" t="s">
        <v>3</v>
      </c>
      <c r="D23" s="20" t="s">
        <v>4</v>
      </c>
      <c r="E23" s="12" t="s">
        <v>10</v>
      </c>
      <c r="F23" s="3" t="s">
        <v>5</v>
      </c>
      <c r="G23" s="9" t="s">
        <v>7</v>
      </c>
      <c r="H23" s="9" t="s">
        <v>7</v>
      </c>
      <c r="I23" s="12" t="s">
        <v>12</v>
      </c>
      <c r="J23" s="12" t="s">
        <v>46</v>
      </c>
      <c r="K23" s="12" t="s">
        <v>13</v>
      </c>
      <c r="L23" s="12" t="s">
        <v>15</v>
      </c>
      <c r="M23" s="2" t="s">
        <v>11</v>
      </c>
    </row>
    <row r="24" spans="1:13" ht="24.95" customHeight="1" x14ac:dyDescent="0.25">
      <c r="A24" s="20"/>
      <c r="B24" s="20"/>
      <c r="C24" s="20"/>
      <c r="D24" s="20"/>
      <c r="E24" s="12"/>
      <c r="F24" s="4" t="s">
        <v>6</v>
      </c>
      <c r="G24" s="9" t="s">
        <v>8</v>
      </c>
      <c r="H24" s="9" t="s">
        <v>9</v>
      </c>
      <c r="I24" s="12"/>
      <c r="J24" s="12"/>
      <c r="K24" s="12"/>
      <c r="L24" s="12"/>
      <c r="M24" s="9" t="s">
        <v>14</v>
      </c>
    </row>
    <row r="25" spans="1:13" ht="24.95" customHeight="1" x14ac:dyDescent="0.25">
      <c r="A25" s="6" t="s">
        <v>41</v>
      </c>
      <c r="B25" s="6" t="s">
        <v>0</v>
      </c>
      <c r="C25" s="5" t="s">
        <v>39</v>
      </c>
      <c r="D25" s="6" t="s">
        <v>22</v>
      </c>
      <c r="E25" s="7" t="s">
        <v>27</v>
      </c>
      <c r="F25" s="19" t="s">
        <v>27</v>
      </c>
      <c r="G25" s="7" t="s">
        <v>40</v>
      </c>
      <c r="H25" s="7">
        <v>2015</v>
      </c>
      <c r="I25" s="17">
        <v>305.7</v>
      </c>
      <c r="J25" s="17">
        <v>416</v>
      </c>
      <c r="K25" s="7">
        <v>2.73</v>
      </c>
      <c r="L25" s="13">
        <f>((I25/J25)*60)+((K25/4)*40)</f>
        <v>71.391346153846158</v>
      </c>
      <c r="M25" s="7" t="s">
        <v>30</v>
      </c>
    </row>
    <row r="26" spans="1:13" ht="24.95" customHeight="1" x14ac:dyDescent="0.25">
      <c r="A26" s="6" t="s">
        <v>42</v>
      </c>
      <c r="B26" s="6" t="s">
        <v>0</v>
      </c>
      <c r="C26" s="6" t="s">
        <v>43</v>
      </c>
      <c r="D26" s="6" t="s">
        <v>22</v>
      </c>
      <c r="E26" s="7" t="s">
        <v>27</v>
      </c>
      <c r="F26" s="19" t="s">
        <v>28</v>
      </c>
      <c r="G26" s="7" t="s">
        <v>40</v>
      </c>
      <c r="H26" s="7">
        <v>2014</v>
      </c>
      <c r="I26" s="17">
        <v>346.25</v>
      </c>
      <c r="J26" s="17">
        <v>416</v>
      </c>
      <c r="K26" s="7">
        <v>2.9</v>
      </c>
      <c r="L26" s="13">
        <f>((I26/J26)*60)+((K26/4)*40)</f>
        <v>78.93990384615384</v>
      </c>
      <c r="M26" s="7" t="s">
        <v>30</v>
      </c>
    </row>
  </sheetData>
  <mergeCells count="34">
    <mergeCell ref="I23:I24"/>
    <mergeCell ref="J23:J24"/>
    <mergeCell ref="K23:K24"/>
    <mergeCell ref="L23:L24"/>
    <mergeCell ref="A23:A24"/>
    <mergeCell ref="B23:B24"/>
    <mergeCell ref="C23:C24"/>
    <mergeCell ref="D23:D24"/>
    <mergeCell ref="E23:E24"/>
    <mergeCell ref="I16:I17"/>
    <mergeCell ref="J16:J17"/>
    <mergeCell ref="K16:K17"/>
    <mergeCell ref="L16:L17"/>
    <mergeCell ref="A22:M22"/>
    <mergeCell ref="A7:A8"/>
    <mergeCell ref="B7:B8"/>
    <mergeCell ref="C7:C8"/>
    <mergeCell ref="D7:D8"/>
    <mergeCell ref="E7:E8"/>
    <mergeCell ref="I7:I8"/>
    <mergeCell ref="K7:K8"/>
    <mergeCell ref="L7:L8"/>
    <mergeCell ref="J7:J8"/>
    <mergeCell ref="A15:M15"/>
    <mergeCell ref="A16:A17"/>
    <mergeCell ref="B16:B17"/>
    <mergeCell ref="C16:C17"/>
    <mergeCell ref="D16:D17"/>
    <mergeCell ref="E16:E17"/>
    <mergeCell ref="A1:M1"/>
    <mergeCell ref="A2:M2"/>
    <mergeCell ref="A3:M3"/>
    <mergeCell ref="A4:M4"/>
    <mergeCell ref="A6:M6"/>
  </mergeCells>
  <pageMargins left="0" right="0" top="0.15748031496062992" bottom="0.15748031496062992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KURUM İÇİ YATAY GEÇİŞ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2016-01-28T09:24:45Z</cp:lastPrinted>
  <dcterms:created xsi:type="dcterms:W3CDTF">2012-12-20T14:41:04Z</dcterms:created>
  <dcterms:modified xsi:type="dcterms:W3CDTF">2016-02-04T09:10:25Z</dcterms:modified>
</cp:coreProperties>
</file>